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SITE\Training\Excel\Cert III IDMT - Revision Tutorial - Week 2\"/>
    </mc:Choice>
  </mc:AlternateContent>
  <bookViews>
    <workbookView xWindow="360" yWindow="120" windowWidth="5865" windowHeight="3510"/>
  </bookViews>
  <sheets>
    <sheet name="Exercise 6" sheetId="22" r:id="rId1"/>
  </sheets>
  <calcPr calcId="171027"/>
</workbook>
</file>

<file path=xl/calcChain.xml><?xml version="1.0" encoding="utf-8"?>
<calcChain xmlns="http://schemas.openxmlformats.org/spreadsheetml/2006/main">
  <c r="C101" i="22" l="1"/>
  <c r="D101" i="22"/>
  <c r="E101" i="22"/>
  <c r="F101" i="22"/>
  <c r="G101" i="22"/>
  <c r="H101" i="22"/>
  <c r="I101" i="22"/>
  <c r="J101" i="22"/>
  <c r="K101" i="22"/>
  <c r="L101" i="22"/>
  <c r="M101" i="22"/>
  <c r="B101" i="22"/>
  <c r="N39" i="22"/>
  <c r="N40" i="22"/>
  <c r="N41" i="22"/>
  <c r="N42" i="22"/>
  <c r="N43" i="22"/>
  <c r="N44" i="22"/>
  <c r="N45" i="22"/>
  <c r="N46" i="22"/>
  <c r="N47" i="22"/>
  <c r="N48" i="22"/>
  <c r="N49" i="22"/>
  <c r="N50" i="22"/>
  <c r="N51" i="22"/>
  <c r="N52" i="22"/>
  <c r="N53" i="22"/>
  <c r="N54" i="22"/>
  <c r="N55" i="22"/>
  <c r="N56" i="22"/>
  <c r="N57" i="22"/>
  <c r="N58" i="22"/>
  <c r="N59" i="22"/>
  <c r="N60" i="22"/>
  <c r="N61" i="22"/>
  <c r="N62" i="22"/>
  <c r="N63" i="22"/>
  <c r="N64" i="22"/>
  <c r="N65" i="22"/>
  <c r="N66" i="22"/>
  <c r="N67" i="22"/>
  <c r="N68" i="22"/>
  <c r="N69" i="22"/>
  <c r="N70" i="22"/>
  <c r="N71" i="22"/>
  <c r="N72" i="22"/>
  <c r="N73" i="22"/>
  <c r="N74" i="22"/>
  <c r="N75" i="22"/>
  <c r="N76" i="22"/>
  <c r="N77" i="22"/>
  <c r="N78" i="22"/>
  <c r="N79" i="22"/>
  <c r="N80" i="22"/>
  <c r="N81" i="22"/>
  <c r="N82" i="22"/>
  <c r="N83" i="22"/>
  <c r="N84" i="22"/>
  <c r="N85" i="22"/>
  <c r="N86" i="22"/>
  <c r="N87" i="22"/>
  <c r="N88" i="22"/>
  <c r="N89" i="22"/>
  <c r="N90" i="22"/>
  <c r="N91" i="22"/>
  <c r="N92" i="22"/>
  <c r="N93" i="22"/>
  <c r="N94" i="22"/>
  <c r="N95" i="22"/>
  <c r="N96" i="22"/>
  <c r="N97" i="22"/>
  <c r="N98" i="22"/>
  <c r="N99" i="22"/>
  <c r="N100" i="22"/>
  <c r="N9" i="22"/>
  <c r="N10" i="22"/>
  <c r="N11" i="22"/>
  <c r="N14" i="22"/>
  <c r="N15" i="22"/>
  <c r="N16" i="22"/>
  <c r="N17" i="22"/>
  <c r="N18" i="22"/>
  <c r="N19" i="22"/>
  <c r="N20" i="22"/>
  <c r="N21" i="22"/>
  <c r="N22" i="22"/>
  <c r="N23" i="22"/>
  <c r="N24" i="22"/>
  <c r="N25" i="22"/>
  <c r="N26" i="22"/>
  <c r="N27" i="22"/>
  <c r="N28" i="22"/>
  <c r="N29" i="22"/>
  <c r="N30" i="22"/>
  <c r="N31" i="22"/>
  <c r="N32" i="22"/>
  <c r="N33" i="22"/>
  <c r="N34" i="22"/>
  <c r="N35" i="22"/>
  <c r="N36" i="22"/>
  <c r="N37" i="22"/>
  <c r="N38" i="22"/>
  <c r="N7" i="22"/>
  <c r="N8" i="22"/>
  <c r="N13" i="22"/>
  <c r="N5" i="22"/>
  <c r="N6" i="22"/>
  <c r="N12" i="22"/>
  <c r="N101" i="22" l="1"/>
</calcChain>
</file>

<file path=xl/sharedStrings.xml><?xml version="1.0" encoding="utf-8"?>
<sst xmlns="http://schemas.openxmlformats.org/spreadsheetml/2006/main" count="113" uniqueCount="113">
  <si>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</si>
  <si>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</si>
  <si>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</si>
  <si>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</si>
  <si>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</si>
  <si>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</si>
  <si>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</si>
  <si>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</si>
  <si>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</si>
  <si>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</si>
  <si>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</si>
  <si>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</si>
  <si>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Hawleys Brewery</t>
  </si>
  <si>
    <t>TOTAL</t>
  </si>
  <si>
    <t>TURNOVER THIS CALENDAR YEAR</t>
  </si>
  <si>
    <t>End of Year
TOTAL</t>
  </si>
  <si>
    <t>Customer 1</t>
  </si>
  <si>
    <t>Customer 2</t>
  </si>
  <si>
    <t>Customer 3</t>
  </si>
  <si>
    <t>Customer 4</t>
  </si>
  <si>
    <t>Customer 5</t>
  </si>
  <si>
    <t>Customer 6</t>
  </si>
  <si>
    <t>Customer 7</t>
  </si>
  <si>
    <t>Customer 8</t>
  </si>
  <si>
    <t>Customer 9</t>
  </si>
  <si>
    <t>Customer 10</t>
  </si>
  <si>
    <t>Customer 11</t>
  </si>
  <si>
    <t>Customer 12</t>
  </si>
  <si>
    <t>Customer 13</t>
  </si>
  <si>
    <t>Customer 14</t>
  </si>
  <si>
    <t>Customer 15</t>
  </si>
  <si>
    <t>Customer 16</t>
  </si>
  <si>
    <t>Customer 17</t>
  </si>
  <si>
    <t>Customer 18</t>
  </si>
  <si>
    <t>Customer 19</t>
  </si>
  <si>
    <t>Customer 20</t>
  </si>
  <si>
    <t>Customer 21</t>
  </si>
  <si>
    <t>Customer 22</t>
  </si>
  <si>
    <t>Customer 23</t>
  </si>
  <si>
    <t>Customer 24</t>
  </si>
  <si>
    <t>Customer 25</t>
  </si>
  <si>
    <t>Customer 26</t>
  </si>
  <si>
    <t>Customer 27</t>
  </si>
  <si>
    <t>Customer 28</t>
  </si>
  <si>
    <t>Customer 29</t>
  </si>
  <si>
    <t>Customer 30</t>
  </si>
  <si>
    <t>Customer 31</t>
  </si>
  <si>
    <t>Customer 32</t>
  </si>
  <si>
    <t>Customer 33</t>
  </si>
  <si>
    <t>Customer 34</t>
  </si>
  <si>
    <t>Clients</t>
  </si>
  <si>
    <t>Customer 35</t>
  </si>
  <si>
    <t>Customer 36</t>
  </si>
  <si>
    <t>Customer 37</t>
  </si>
  <si>
    <t>Customer 38</t>
  </si>
  <si>
    <t>Customer 39</t>
  </si>
  <si>
    <t>Customer 40</t>
  </si>
  <si>
    <t>Customer 41</t>
  </si>
  <si>
    <t>Customer 42</t>
  </si>
  <si>
    <t>Customer 43</t>
  </si>
  <si>
    <t>Customer 44</t>
  </si>
  <si>
    <t>Customer 45</t>
  </si>
  <si>
    <t>Customer 46</t>
  </si>
  <si>
    <t>Customer 47</t>
  </si>
  <si>
    <t>Customer 48</t>
  </si>
  <si>
    <t>Customer 49</t>
  </si>
  <si>
    <t>Customer 50</t>
  </si>
  <si>
    <t>Customer 51</t>
  </si>
  <si>
    <t>Customer 52</t>
  </si>
  <si>
    <t>Customer 53</t>
  </si>
  <si>
    <t>Customer 54</t>
  </si>
  <si>
    <t>Customer 55</t>
  </si>
  <si>
    <t>Customer 56</t>
  </si>
  <si>
    <t>Customer 57</t>
  </si>
  <si>
    <t>Customer 58</t>
  </si>
  <si>
    <t>Customer 59</t>
  </si>
  <si>
    <t>Customer 60</t>
  </si>
  <si>
    <t>Customer 61</t>
  </si>
  <si>
    <t>Customer 62</t>
  </si>
  <si>
    <t>Customer 63</t>
  </si>
  <si>
    <t>Customer 64</t>
  </si>
  <si>
    <t>Customer 65</t>
  </si>
  <si>
    <t>Customer 66</t>
  </si>
  <si>
    <t>Customer 67</t>
  </si>
  <si>
    <t>Customer 68</t>
  </si>
  <si>
    <t>Customer 69</t>
  </si>
  <si>
    <t>Customer 70</t>
  </si>
  <si>
    <t>Customer 71</t>
  </si>
  <si>
    <t>Customer 72</t>
  </si>
  <si>
    <t>Customer 73</t>
  </si>
  <si>
    <t>Customer 74</t>
  </si>
  <si>
    <t>Customer 75</t>
  </si>
  <si>
    <t>Customer 76</t>
  </si>
  <si>
    <t>Customer 77</t>
  </si>
  <si>
    <t>Customer 78</t>
  </si>
  <si>
    <t>Customer 79</t>
  </si>
  <si>
    <t>Customer 80</t>
  </si>
  <si>
    <t>Customer 81</t>
  </si>
  <si>
    <t>Customer 82</t>
  </si>
  <si>
    <t>Customer 83</t>
  </si>
  <si>
    <t>Customer 84</t>
  </si>
  <si>
    <t>Customer 85</t>
  </si>
  <si>
    <t>Customer 86</t>
  </si>
  <si>
    <t>Customer 87</t>
  </si>
  <si>
    <t>Customer 88</t>
  </si>
  <si>
    <t>Customer 89</t>
  </si>
  <si>
    <t>Customer 90</t>
  </si>
  <si>
    <t>Customer 91</t>
  </si>
  <si>
    <t>Customer 92</t>
  </si>
  <si>
    <t>Customer 93</t>
  </si>
  <si>
    <t>Customer 94</t>
  </si>
  <si>
    <t>Customer 95</t>
  </si>
  <si>
    <t>Customer 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</si>
</sst>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5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24"/>
      <name val="Bradley Hand ITC"/>
      <family val="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3" fontId="0" fillId="0" borderId="0" xfId="0" applyNumberForma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64" fontId="0" fillId="0" borderId="0" xfId="0" applyNumberForma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0"/>
  <sheetViews>
    <sheetView tabSelected="1" workbookViewId="0">
      <selection activeCell="D10" sqref="D10"/>
    </sheetView>
  </sheetViews>
  <sheetFormatPr defaultRowHeight="12.75" x14ac:dyDescent="0.2"/>
  <cols>
    <col min="1" max="1" width="13.28515625" customWidth="1"/>
    <col min="2" max="14" width="26.5703125" customWidth="1"/>
  </cols>
  <sheetData>
    <row r="1" spans="1:14" ht="34.5" x14ac:dyDescent="0.7">
      <c r="A1" s="5" t="s">
        <v>12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15.75" x14ac:dyDescent="0.25">
      <c r="A2" s="6" t="s">
        <v>14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4" spans="1:14" ht="30.75" customHeight="1" x14ac:dyDescent="0.2">
      <c r="A4" s="2" t="s">
        <v>50</v>
      </c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2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11</v>
      </c>
      <c r="N4" s="3" t="s">
        <v>15</v>
      </c>
    </row>
    <row r="5" spans="1:14" x14ac:dyDescent="0.2">
      <c r="A5" t="s">
        <v>19</v>
      </c>
      <c r="B5" s="4">
        <v>234624</v>
      </c>
      <c r="C5" s="4">
        <v>134569</v>
      </c>
      <c r="D5" s="4">
        <v>321321</v>
      </c>
      <c r="E5" s="4">
        <v>156934</v>
      </c>
      <c r="F5" s="4">
        <v>157896</v>
      </c>
      <c r="G5" s="4">
        <v>161741.5</v>
      </c>
      <c r="H5" s="4">
        <v>148632.4</v>
      </c>
      <c r="I5" s="4">
        <v>135523.29999999999</v>
      </c>
      <c r="J5" s="4">
        <v>122414.2</v>
      </c>
      <c r="K5" s="4">
        <v>109305.1</v>
      </c>
      <c r="L5" s="4">
        <v>96196</v>
      </c>
      <c r="M5" s="4">
        <v>83086.899999999994</v>
      </c>
      <c r="N5" s="4">
        <f>SUM(B5:M5)</f>
        <v>1862243.4</v>
      </c>
    </row>
    <row r="6" spans="1:14" x14ac:dyDescent="0.2">
      <c r="A6" t="s">
        <v>20</v>
      </c>
      <c r="B6" s="4">
        <v>157896</v>
      </c>
      <c r="C6" s="4">
        <v>158796</v>
      </c>
      <c r="D6" s="4">
        <v>156934</v>
      </c>
      <c r="E6" s="4">
        <v>157896</v>
      </c>
      <c r="F6" s="4">
        <v>158796</v>
      </c>
      <c r="G6" s="4">
        <v>158333.6</v>
      </c>
      <c r="H6" s="4">
        <v>158423.6</v>
      </c>
      <c r="I6" s="4">
        <v>158513.60000000001</v>
      </c>
      <c r="J6" s="4">
        <v>158603.6</v>
      </c>
      <c r="K6" s="4">
        <v>158693.6</v>
      </c>
      <c r="L6" s="4">
        <v>158783.6</v>
      </c>
      <c r="M6" s="4">
        <v>158873.60000000001</v>
      </c>
      <c r="N6" s="4">
        <f>SUM(B6:M6)</f>
        <v>1900543.2000000004</v>
      </c>
    </row>
    <row r="7" spans="1:14" x14ac:dyDescent="0.2">
      <c r="A7" t="s">
        <v>16</v>
      </c>
      <c r="B7" s="4">
        <v>156934</v>
      </c>
      <c r="C7" s="4">
        <v>157896</v>
      </c>
      <c r="D7" s="4">
        <v>158796</v>
      </c>
      <c r="E7" s="4">
        <v>157896</v>
      </c>
      <c r="F7" s="4">
        <v>158796</v>
      </c>
      <c r="G7" s="4">
        <v>159180.79999999999</v>
      </c>
      <c r="H7" s="4">
        <v>159553.20000000001</v>
      </c>
      <c r="I7" s="4">
        <v>159925.6</v>
      </c>
      <c r="J7" s="4">
        <v>160298</v>
      </c>
      <c r="K7" s="4">
        <v>160670.39999999999</v>
      </c>
      <c r="L7" s="4">
        <v>161042.79999999999</v>
      </c>
      <c r="M7" s="4">
        <v>161415.20000000001</v>
      </c>
      <c r="N7" s="4">
        <f>SUM(B7:M7)</f>
        <v>1912404</v>
      </c>
    </row>
    <row r="8" spans="1:14" x14ac:dyDescent="0.2">
      <c r="A8" t="s">
        <v>17</v>
      </c>
      <c r="B8" s="4">
        <v>134569</v>
      </c>
      <c r="C8" s="4">
        <v>321321</v>
      </c>
      <c r="D8" s="4">
        <v>134569</v>
      </c>
      <c r="E8" s="4">
        <v>234624</v>
      </c>
      <c r="F8" s="4">
        <v>134569</v>
      </c>
      <c r="G8" s="4">
        <v>165921.29999999999</v>
      </c>
      <c r="H8" s="4">
        <v>157251.6</v>
      </c>
      <c r="I8" s="4">
        <v>148581.9</v>
      </c>
      <c r="J8" s="4">
        <v>139912.20000000001</v>
      </c>
      <c r="K8" s="4">
        <v>131242.5</v>
      </c>
      <c r="L8" s="4">
        <v>122572.8</v>
      </c>
      <c r="M8" s="4">
        <v>113903.1</v>
      </c>
      <c r="N8" s="4">
        <f>SUM(B8:M8)</f>
        <v>1939037.4000000001</v>
      </c>
    </row>
    <row r="9" spans="1:14" x14ac:dyDescent="0.2">
      <c r="A9" t="s">
        <v>22</v>
      </c>
      <c r="B9" s="4">
        <v>346469.53333333298</v>
      </c>
      <c r="C9" s="4">
        <v>241439.53333333301</v>
      </c>
      <c r="D9" s="4">
        <v>427682.6</v>
      </c>
      <c r="E9" s="4">
        <v>267673.33333333302</v>
      </c>
      <c r="F9" s="4">
        <v>276021.53333333298</v>
      </c>
      <c r="G9" s="4">
        <v>277458.64666666603</v>
      </c>
      <c r="H9" s="4">
        <v>265992.42666666699</v>
      </c>
      <c r="I9" s="4">
        <v>254526.20666666701</v>
      </c>
      <c r="J9" s="4">
        <v>243059.98666666701</v>
      </c>
      <c r="K9" s="4">
        <v>231593.76666666701</v>
      </c>
      <c r="L9" s="4">
        <v>220127.54666666701</v>
      </c>
      <c r="M9" s="4">
        <v>208661.32666666701</v>
      </c>
      <c r="N9" s="4">
        <f>SUM(B9:M9)</f>
        <v>3260706.44</v>
      </c>
    </row>
    <row r="10" spans="1:14" x14ac:dyDescent="0.2">
      <c r="A10" t="s">
        <v>23</v>
      </c>
      <c r="B10" s="4">
        <v>380361.59047618997</v>
      </c>
      <c r="C10" s="4">
        <v>236885.876190476</v>
      </c>
      <c r="D10" s="4">
        <v>476301.34285714303</v>
      </c>
      <c r="E10" s="4">
        <v>276784.76190476201</v>
      </c>
      <c r="F10" s="4">
        <v>296784.16190476198</v>
      </c>
      <c r="G10" s="4">
        <v>295246.75523809501</v>
      </c>
      <c r="H10" s="4">
        <v>282521.15809523797</v>
      </c>
      <c r="I10" s="4">
        <v>269795.560952381</v>
      </c>
      <c r="J10" s="4">
        <v>257069.96380952399</v>
      </c>
      <c r="K10" s="4">
        <v>244344.36666666699</v>
      </c>
      <c r="L10" s="4">
        <v>231618.76952380899</v>
      </c>
      <c r="M10" s="4">
        <v>218893.17238095199</v>
      </c>
      <c r="N10" s="4">
        <f>SUM(B10:M10)</f>
        <v>3466607.4799999995</v>
      </c>
    </row>
    <row r="11" spans="1:14" x14ac:dyDescent="0.2">
      <c r="A11" t="s">
        <v>24</v>
      </c>
      <c r="B11" s="4">
        <v>414253.64761904703</v>
      </c>
      <c r="C11" s="4">
        <v>232332.219047619</v>
      </c>
      <c r="D11" s="4">
        <v>524920.08571428596</v>
      </c>
      <c r="E11" s="4">
        <v>285896.190476191</v>
      </c>
      <c r="F11" s="4">
        <v>317546.79047619097</v>
      </c>
      <c r="G11" s="4">
        <v>313034.86380952399</v>
      </c>
      <c r="H11" s="4">
        <v>299049.88952380902</v>
      </c>
      <c r="I11" s="4">
        <v>285064.91523809498</v>
      </c>
      <c r="J11" s="4">
        <v>271079.940952381</v>
      </c>
      <c r="K11" s="4">
        <v>257094.96666666699</v>
      </c>
      <c r="L11" s="4">
        <v>243109.992380952</v>
      </c>
      <c r="M11" s="4">
        <v>229125.01809523799</v>
      </c>
      <c r="N11" s="4">
        <f>SUM(B11:M11)</f>
        <v>3672508.52</v>
      </c>
    </row>
    <row r="12" spans="1:14" x14ac:dyDescent="0.2">
      <c r="A12" t="s">
        <v>21</v>
      </c>
      <c r="B12" s="4">
        <v>391558</v>
      </c>
      <c r="C12" s="4">
        <v>292465</v>
      </c>
      <c r="D12" s="4">
        <v>480117</v>
      </c>
      <c r="E12" s="4">
        <v>314830</v>
      </c>
      <c r="F12" s="4">
        <v>316692</v>
      </c>
      <c r="G12" s="4">
        <v>320922.3</v>
      </c>
      <c r="H12" s="4">
        <v>308185.59999999998</v>
      </c>
      <c r="I12" s="4">
        <v>295448.90000000002</v>
      </c>
      <c r="J12" s="4">
        <v>282712.2</v>
      </c>
      <c r="K12" s="4">
        <v>269975.5</v>
      </c>
      <c r="L12" s="4">
        <v>257238.8</v>
      </c>
      <c r="M12" s="4">
        <v>244502.1</v>
      </c>
      <c r="N12" s="4">
        <f>SUM(B12:M12)</f>
        <v>3774647.4</v>
      </c>
    </row>
    <row r="13" spans="1:14" x14ac:dyDescent="0.2">
      <c r="A13" t="s">
        <v>18</v>
      </c>
      <c r="B13" s="4">
        <v>291503</v>
      </c>
      <c r="C13" s="4">
        <v>479217</v>
      </c>
      <c r="D13" s="4">
        <v>293365</v>
      </c>
      <c r="E13" s="4">
        <v>392520</v>
      </c>
      <c r="F13" s="4">
        <v>293365</v>
      </c>
      <c r="G13" s="4">
        <v>325102.09999999998</v>
      </c>
      <c r="H13" s="4">
        <v>316804.8</v>
      </c>
      <c r="I13" s="4">
        <v>308507.5</v>
      </c>
      <c r="J13" s="4">
        <v>300210.2</v>
      </c>
      <c r="K13" s="4">
        <v>291912.90000000002</v>
      </c>
      <c r="L13" s="4">
        <v>283615.59999999998</v>
      </c>
      <c r="M13" s="4">
        <v>275318.3</v>
      </c>
      <c r="N13" s="4">
        <f>SUM(B13:M13)</f>
        <v>3851441.4</v>
      </c>
    </row>
    <row r="14" spans="1:14" x14ac:dyDescent="0.2">
      <c r="A14" t="s">
        <v>25</v>
      </c>
      <c r="B14" s="4">
        <v>448145.70476190402</v>
      </c>
      <c r="C14" s="4">
        <v>227778.561904762</v>
      </c>
      <c r="D14" s="4">
        <v>573538.82857142901</v>
      </c>
      <c r="E14" s="4">
        <v>295007.61904761899</v>
      </c>
      <c r="F14" s="4">
        <v>338309.41904761898</v>
      </c>
      <c r="G14" s="4">
        <v>330822.97238095198</v>
      </c>
      <c r="H14" s="4">
        <v>315578.620952381</v>
      </c>
      <c r="I14" s="4">
        <v>300334.26952381001</v>
      </c>
      <c r="J14" s="4">
        <v>285089.91809523798</v>
      </c>
      <c r="K14" s="4">
        <v>269845.566666667</v>
      </c>
      <c r="L14" s="4">
        <v>254601.215238095</v>
      </c>
      <c r="M14" s="4">
        <v>239356.86380952399</v>
      </c>
      <c r="N14" s="4">
        <f>SUM(B14:M14)</f>
        <v>3878409.5599999996</v>
      </c>
    </row>
    <row r="15" spans="1:14" x14ac:dyDescent="0.2">
      <c r="A15" t="s">
        <v>26</v>
      </c>
      <c r="B15" s="4">
        <v>482037.76190476102</v>
      </c>
      <c r="C15" s="4">
        <v>223224.904761905</v>
      </c>
      <c r="D15" s="4">
        <v>622157.57142857194</v>
      </c>
      <c r="E15" s="4">
        <v>304119.04761904798</v>
      </c>
      <c r="F15" s="4">
        <v>359072.04761904798</v>
      </c>
      <c r="G15" s="4">
        <v>348611.08095238102</v>
      </c>
      <c r="H15" s="4">
        <v>332107.35238095198</v>
      </c>
      <c r="I15" s="4">
        <v>315603.623809524</v>
      </c>
      <c r="J15" s="4">
        <v>299099.89523809502</v>
      </c>
      <c r="K15" s="4">
        <v>282596.16666666698</v>
      </c>
      <c r="L15" s="4">
        <v>266092.43809523899</v>
      </c>
      <c r="M15" s="4">
        <v>249588.709523809</v>
      </c>
      <c r="N15" s="4">
        <f>SUM(B15:M15)</f>
        <v>4084310.6000000006</v>
      </c>
    </row>
    <row r="16" spans="1:14" x14ac:dyDescent="0.2">
      <c r="A16" t="s">
        <v>27</v>
      </c>
      <c r="B16" s="4">
        <v>515929.81904761901</v>
      </c>
      <c r="C16" s="4">
        <v>218671.24761904799</v>
      </c>
      <c r="D16" s="4">
        <v>670776.31428571395</v>
      </c>
      <c r="E16" s="4">
        <v>313230.47619047598</v>
      </c>
      <c r="F16" s="4">
        <v>379834.67619047599</v>
      </c>
      <c r="G16" s="4">
        <v>366399.18952380901</v>
      </c>
      <c r="H16" s="4">
        <v>348636.08380952402</v>
      </c>
      <c r="I16" s="4">
        <v>330872.97809523798</v>
      </c>
      <c r="J16" s="4">
        <v>313109.87238095299</v>
      </c>
      <c r="K16" s="4">
        <v>295346.76666666701</v>
      </c>
      <c r="L16" s="4">
        <v>277583.66095238097</v>
      </c>
      <c r="M16" s="4">
        <v>259820.555238095</v>
      </c>
      <c r="N16" s="4">
        <f>SUM(B16:M16)</f>
        <v>4290211.6399999997</v>
      </c>
    </row>
    <row r="17" spans="1:14" x14ac:dyDescent="0.2">
      <c r="A17" t="s">
        <v>28</v>
      </c>
      <c r="B17" s="4">
        <v>549821.876190476</v>
      </c>
      <c r="C17" s="4">
        <v>214117.59047619</v>
      </c>
      <c r="D17" s="4">
        <v>719395.057142857</v>
      </c>
      <c r="E17" s="4">
        <v>322341.90476190503</v>
      </c>
      <c r="F17" s="4">
        <v>400597.30476190499</v>
      </c>
      <c r="G17" s="4">
        <v>384187.29809523799</v>
      </c>
      <c r="H17" s="4">
        <v>365164.81523809501</v>
      </c>
      <c r="I17" s="4">
        <v>346142.33238095301</v>
      </c>
      <c r="J17" s="4">
        <v>327119.84952380997</v>
      </c>
      <c r="K17" s="4">
        <v>308097.36666666699</v>
      </c>
      <c r="L17" s="4">
        <v>289074.88380952302</v>
      </c>
      <c r="M17" s="4">
        <v>270052.40095238102</v>
      </c>
      <c r="N17" s="4">
        <f>SUM(B17:M17)</f>
        <v>4496112.68</v>
      </c>
    </row>
    <row r="18" spans="1:14" x14ac:dyDescent="0.2">
      <c r="A18" t="s">
        <v>29</v>
      </c>
      <c r="B18" s="4">
        <v>583713.933333333</v>
      </c>
      <c r="C18" s="4">
        <v>209563.933333333</v>
      </c>
      <c r="D18" s="4">
        <v>768013.8</v>
      </c>
      <c r="E18" s="4">
        <v>331453.33333333302</v>
      </c>
      <c r="F18" s="4">
        <v>421359.933333333</v>
      </c>
      <c r="G18" s="4">
        <v>401975.40666666703</v>
      </c>
      <c r="H18" s="4">
        <v>381693.54666666698</v>
      </c>
      <c r="I18" s="4">
        <v>361411.686666667</v>
      </c>
      <c r="J18" s="4">
        <v>341129.82666666701</v>
      </c>
      <c r="K18" s="4">
        <v>320847.96666666702</v>
      </c>
      <c r="L18" s="4">
        <v>300566.10666666599</v>
      </c>
      <c r="M18" s="4">
        <v>280284.246666666</v>
      </c>
      <c r="N18" s="4">
        <f>SUM(B18:M18)</f>
        <v>4702013.7199999988</v>
      </c>
    </row>
    <row r="19" spans="1:14" x14ac:dyDescent="0.2">
      <c r="A19" t="s">
        <v>30</v>
      </c>
      <c r="B19" s="4">
        <v>617605.99047619</v>
      </c>
      <c r="C19" s="4">
        <v>205010.276190476</v>
      </c>
      <c r="D19" s="4">
        <v>816632.54285714298</v>
      </c>
      <c r="E19" s="4">
        <v>340564.76190476201</v>
      </c>
      <c r="F19" s="4">
        <v>442122.561904762</v>
      </c>
      <c r="G19" s="4">
        <v>419763.51523809502</v>
      </c>
      <c r="H19" s="4">
        <v>398222.27809523803</v>
      </c>
      <c r="I19" s="4">
        <v>376681.04095238098</v>
      </c>
      <c r="J19" s="4">
        <v>355139.80380952399</v>
      </c>
      <c r="K19" s="4">
        <v>333598.566666667</v>
      </c>
      <c r="L19" s="4">
        <v>312057.32952380902</v>
      </c>
      <c r="M19" s="4">
        <v>290516.09238095197</v>
      </c>
      <c r="N19" s="4">
        <f>SUM(B19:M19)</f>
        <v>4907914.7599999988</v>
      </c>
    </row>
    <row r="20" spans="1:14" x14ac:dyDescent="0.2">
      <c r="A20" t="s">
        <v>31</v>
      </c>
      <c r="B20" s="4">
        <v>651498.04761904699</v>
      </c>
      <c r="C20" s="4">
        <v>200456.61904761899</v>
      </c>
      <c r="D20" s="4">
        <v>865251.28571428603</v>
      </c>
      <c r="E20" s="4">
        <v>349676.190476191</v>
      </c>
      <c r="F20" s="4">
        <v>462885.190476191</v>
      </c>
      <c r="G20" s="4">
        <v>437551.623809524</v>
      </c>
      <c r="H20" s="4">
        <v>414751.00952380901</v>
      </c>
      <c r="I20" s="4">
        <v>391950.39523809502</v>
      </c>
      <c r="J20" s="4">
        <v>369149.78095238103</v>
      </c>
      <c r="K20" s="4">
        <v>346349.16666666698</v>
      </c>
      <c r="L20" s="4">
        <v>323548.55238095298</v>
      </c>
      <c r="M20" s="4">
        <v>300747.938095238</v>
      </c>
      <c r="N20" s="4">
        <f>SUM(B20:M20)</f>
        <v>5113815.8000000007</v>
      </c>
    </row>
    <row r="21" spans="1:14" x14ac:dyDescent="0.2">
      <c r="A21" t="s">
        <v>32</v>
      </c>
      <c r="B21" s="4">
        <v>685390.10476190504</v>
      </c>
      <c r="C21" s="4">
        <v>195902.96190476199</v>
      </c>
      <c r="D21" s="4">
        <v>913870.02857142896</v>
      </c>
      <c r="E21" s="4">
        <v>358787.61904761899</v>
      </c>
      <c r="F21" s="4">
        <v>483647.81904761901</v>
      </c>
      <c r="G21" s="4">
        <v>455339.73238095199</v>
      </c>
      <c r="H21" s="4">
        <v>431279.74095238099</v>
      </c>
      <c r="I21" s="4">
        <v>407219.74952380999</v>
      </c>
      <c r="J21" s="4">
        <v>383159.75809523801</v>
      </c>
      <c r="K21" s="4">
        <v>359099.76666666701</v>
      </c>
      <c r="L21" s="4">
        <v>335039.77523809503</v>
      </c>
      <c r="M21" s="4">
        <v>310979.78380952298</v>
      </c>
      <c r="N21" s="4">
        <f>SUM(B21:M21)</f>
        <v>5319716.84</v>
      </c>
    </row>
    <row r="22" spans="1:14" x14ac:dyDescent="0.2">
      <c r="A22" t="s">
        <v>33</v>
      </c>
      <c r="B22" s="4">
        <v>719282.16190476203</v>
      </c>
      <c r="C22" s="4">
        <v>191349.30476190499</v>
      </c>
      <c r="D22" s="4">
        <v>962488.77142857097</v>
      </c>
      <c r="E22" s="4">
        <v>367899.04761904798</v>
      </c>
      <c r="F22" s="4">
        <v>504410.44761904801</v>
      </c>
      <c r="G22" s="4">
        <v>473127.84095238103</v>
      </c>
      <c r="H22" s="4">
        <v>447808.47238095198</v>
      </c>
      <c r="I22" s="4">
        <v>422489.10380952398</v>
      </c>
      <c r="J22" s="4">
        <v>397169.73523809499</v>
      </c>
      <c r="K22" s="4">
        <v>371850.36666666699</v>
      </c>
      <c r="L22" s="4">
        <v>346530.998095238</v>
      </c>
      <c r="M22" s="4">
        <v>321211.62952380901</v>
      </c>
      <c r="N22" s="4">
        <f>SUM(B22:M22)</f>
        <v>5525617.8799999999</v>
      </c>
    </row>
    <row r="23" spans="1:14" x14ac:dyDescent="0.2">
      <c r="A23" t="s">
        <v>34</v>
      </c>
      <c r="B23" s="4">
        <v>753174.21904761903</v>
      </c>
      <c r="C23" s="4">
        <v>186795.64761904799</v>
      </c>
      <c r="D23" s="4">
        <v>1011107.5142857101</v>
      </c>
      <c r="E23" s="4">
        <v>377010.47619047598</v>
      </c>
      <c r="F23" s="4">
        <v>525173.07619047596</v>
      </c>
      <c r="G23" s="4">
        <v>490915.94952380902</v>
      </c>
      <c r="H23" s="4">
        <v>464337.20380952401</v>
      </c>
      <c r="I23" s="4">
        <v>437758.45809523802</v>
      </c>
      <c r="J23" s="4">
        <v>411179.71238095302</v>
      </c>
      <c r="K23" s="4">
        <v>384600.96666666702</v>
      </c>
      <c r="L23" s="4">
        <v>358022.22095237998</v>
      </c>
      <c r="M23" s="4">
        <v>331443.47523809498</v>
      </c>
      <c r="N23" s="4">
        <f>SUM(B23:M23)</f>
        <v>5731518.9199999953</v>
      </c>
    </row>
    <row r="24" spans="1:14" x14ac:dyDescent="0.2">
      <c r="A24" t="s">
        <v>35</v>
      </c>
      <c r="B24" s="4">
        <v>787066.27619047603</v>
      </c>
      <c r="C24" s="4">
        <v>182241.99047619099</v>
      </c>
      <c r="D24" s="4">
        <v>1059726.25714286</v>
      </c>
      <c r="E24" s="4">
        <v>386121.90476190503</v>
      </c>
      <c r="F24" s="4">
        <v>545935.70476190501</v>
      </c>
      <c r="G24" s="4">
        <v>508704.058095238</v>
      </c>
      <c r="H24" s="4">
        <v>480865.935238095</v>
      </c>
      <c r="I24" s="4">
        <v>453027.81238095299</v>
      </c>
      <c r="J24" s="4">
        <v>425189.68952381</v>
      </c>
      <c r="K24" s="4">
        <v>397351.566666667</v>
      </c>
      <c r="L24" s="4">
        <v>369513.44380952301</v>
      </c>
      <c r="M24" s="4">
        <v>341675.32095238101</v>
      </c>
      <c r="N24" s="4">
        <f>SUM(B24:M24)</f>
        <v>5937419.9600000046</v>
      </c>
    </row>
    <row r="25" spans="1:14" x14ac:dyDescent="0.2">
      <c r="A25" t="s">
        <v>36</v>
      </c>
      <c r="B25" s="4">
        <v>820958.33333333302</v>
      </c>
      <c r="C25" s="4">
        <v>177688.33333333299</v>
      </c>
      <c r="D25" s="4">
        <v>1108345</v>
      </c>
      <c r="E25" s="4">
        <v>395233.33333333302</v>
      </c>
      <c r="F25" s="4">
        <v>566698.33333333302</v>
      </c>
      <c r="G25" s="4">
        <v>526492.16666666698</v>
      </c>
      <c r="H25" s="4">
        <v>497394.66666666599</v>
      </c>
      <c r="I25" s="4">
        <v>468297.16666666698</v>
      </c>
      <c r="J25" s="4">
        <v>439199.66666666698</v>
      </c>
      <c r="K25" s="4">
        <v>410102.16666666698</v>
      </c>
      <c r="L25" s="4">
        <v>381004.66666666698</v>
      </c>
      <c r="M25" s="4">
        <v>351907.16666666599</v>
      </c>
      <c r="N25" s="4">
        <f>SUM(B25:M25)</f>
        <v>6143320.9999999991</v>
      </c>
    </row>
    <row r="26" spans="1:14" x14ac:dyDescent="0.2">
      <c r="A26" t="s">
        <v>37</v>
      </c>
      <c r="B26" s="4">
        <v>854850.39047619002</v>
      </c>
      <c r="C26" s="4">
        <v>173134.67619047599</v>
      </c>
      <c r="D26" s="4">
        <v>1156963.74285714</v>
      </c>
      <c r="E26" s="4">
        <v>404344.76190476201</v>
      </c>
      <c r="F26" s="4">
        <v>587460.96190476196</v>
      </c>
      <c r="G26" s="4">
        <v>544280.27523809497</v>
      </c>
      <c r="H26" s="4">
        <v>513923.39809523802</v>
      </c>
      <c r="I26" s="4">
        <v>483566.52095238102</v>
      </c>
      <c r="J26" s="4">
        <v>453209.64380952402</v>
      </c>
      <c r="K26" s="4">
        <v>422852.76666666701</v>
      </c>
      <c r="L26" s="4">
        <v>392495.88952380902</v>
      </c>
      <c r="M26" s="4">
        <v>362139.01238095202</v>
      </c>
      <c r="N26" s="4">
        <f>SUM(B26:M26)</f>
        <v>6349222.0399999963</v>
      </c>
    </row>
    <row r="27" spans="1:14" x14ac:dyDescent="0.2">
      <c r="A27" t="s">
        <v>38</v>
      </c>
      <c r="B27" s="4">
        <v>888742.44761904702</v>
      </c>
      <c r="C27" s="4">
        <v>168581.01904761899</v>
      </c>
      <c r="D27" s="4">
        <v>1205582.48571428</v>
      </c>
      <c r="E27" s="4">
        <v>413456.190476191</v>
      </c>
      <c r="F27" s="4">
        <v>608223.59047619102</v>
      </c>
      <c r="G27" s="4">
        <v>562068.38380952401</v>
      </c>
      <c r="H27" s="4">
        <v>530452.12952380895</v>
      </c>
      <c r="I27" s="4">
        <v>498835.875238095</v>
      </c>
      <c r="J27" s="4">
        <v>467219.620952381</v>
      </c>
      <c r="K27" s="4">
        <v>435603.36666666699</v>
      </c>
      <c r="L27" s="4">
        <v>403987.11238095199</v>
      </c>
      <c r="M27" s="4">
        <v>372370.85809523799</v>
      </c>
      <c r="N27" s="4">
        <f>SUM(B27:M27)</f>
        <v>6555123.0799999945</v>
      </c>
    </row>
    <row r="28" spans="1:14" x14ac:dyDescent="0.2">
      <c r="A28" t="s">
        <v>39</v>
      </c>
      <c r="B28" s="4">
        <v>922634.50476190401</v>
      </c>
      <c r="C28" s="4">
        <v>164027.36190476199</v>
      </c>
      <c r="D28" s="4">
        <v>1254201.2285714301</v>
      </c>
      <c r="E28" s="4">
        <v>422567.61904761899</v>
      </c>
      <c r="F28" s="4">
        <v>628986.21904761903</v>
      </c>
      <c r="G28" s="4">
        <v>579856.492380952</v>
      </c>
      <c r="H28" s="4">
        <v>546980.86095238104</v>
      </c>
      <c r="I28" s="4">
        <v>514105.22952380998</v>
      </c>
      <c r="J28" s="4">
        <v>481229.59809523798</v>
      </c>
      <c r="K28" s="4">
        <v>448353.96666666702</v>
      </c>
      <c r="L28" s="4">
        <v>415478.33523809502</v>
      </c>
      <c r="M28" s="4">
        <v>382602.70380952302</v>
      </c>
      <c r="N28" s="4">
        <f>SUM(B28:M28)</f>
        <v>6761024.1200000001</v>
      </c>
    </row>
    <row r="29" spans="1:14" x14ac:dyDescent="0.2">
      <c r="A29" t="s">
        <v>40</v>
      </c>
      <c r="B29" s="4">
        <v>956526.56190476206</v>
      </c>
      <c r="C29" s="4">
        <v>159473.70476190501</v>
      </c>
      <c r="D29" s="4">
        <v>1302819.9714285701</v>
      </c>
      <c r="E29" s="4">
        <v>431679.04761904798</v>
      </c>
      <c r="F29" s="4">
        <v>649748.84761904797</v>
      </c>
      <c r="G29" s="4">
        <v>597644.60095238104</v>
      </c>
      <c r="H29" s="4">
        <v>563509.59238095197</v>
      </c>
      <c r="I29" s="4">
        <v>529374.58380952396</v>
      </c>
      <c r="J29" s="4">
        <v>495239.57523809501</v>
      </c>
      <c r="K29" s="4">
        <v>461104.566666667</v>
      </c>
      <c r="L29" s="4">
        <v>426969.55809523899</v>
      </c>
      <c r="M29" s="4">
        <v>392834.54952380899</v>
      </c>
      <c r="N29" s="4">
        <f>SUM(B29:M29)</f>
        <v>6966925.1600000001</v>
      </c>
    </row>
    <row r="30" spans="1:14" x14ac:dyDescent="0.2">
      <c r="A30" t="s">
        <v>41</v>
      </c>
      <c r="B30" s="4">
        <v>990418.61904761905</v>
      </c>
      <c r="C30" s="4">
        <v>154920.04761904699</v>
      </c>
      <c r="D30" s="4">
        <v>1351438.7142857099</v>
      </c>
      <c r="E30" s="4">
        <v>440790.47619047598</v>
      </c>
      <c r="F30" s="4">
        <v>670511.47619047598</v>
      </c>
      <c r="G30" s="4">
        <v>615432.70952380903</v>
      </c>
      <c r="H30" s="4">
        <v>580038.32380952395</v>
      </c>
      <c r="I30" s="4">
        <v>544643.93809523794</v>
      </c>
      <c r="J30" s="4">
        <v>509249.55238095298</v>
      </c>
      <c r="K30" s="4">
        <v>473855.16666666698</v>
      </c>
      <c r="L30" s="4">
        <v>438460.78095238103</v>
      </c>
      <c r="M30" s="4">
        <v>403066.39523809502</v>
      </c>
      <c r="N30" s="4">
        <f>SUM(B30:M30)</f>
        <v>7172826.1999999946</v>
      </c>
    </row>
    <row r="31" spans="1:14" x14ac:dyDescent="0.2">
      <c r="A31" t="s">
        <v>42</v>
      </c>
      <c r="B31" s="4">
        <v>1024310.67619048</v>
      </c>
      <c r="C31" s="4">
        <v>150366.39047618999</v>
      </c>
      <c r="D31" s="4">
        <v>1400057.4571428499</v>
      </c>
      <c r="E31" s="4">
        <v>449901.90476190503</v>
      </c>
      <c r="F31" s="4">
        <v>691274.10476190504</v>
      </c>
      <c r="G31" s="4">
        <v>633220.81809523795</v>
      </c>
      <c r="H31" s="4">
        <v>596567.055238095</v>
      </c>
      <c r="I31" s="4">
        <v>559913.29238095297</v>
      </c>
      <c r="J31" s="4">
        <v>523259.52952381002</v>
      </c>
      <c r="K31" s="4">
        <v>486605.76666666701</v>
      </c>
      <c r="L31" s="4">
        <v>449952.00380952301</v>
      </c>
      <c r="M31" s="4">
        <v>413298.24095238099</v>
      </c>
      <c r="N31" s="4">
        <f>SUM(B31:M31)</f>
        <v>7378727.2399999965</v>
      </c>
    </row>
    <row r="32" spans="1:14" x14ac:dyDescent="0.2">
      <c r="A32" t="s">
        <v>43</v>
      </c>
      <c r="B32" s="4">
        <v>1058202.7333333299</v>
      </c>
      <c r="C32" s="4">
        <v>145812.73333333299</v>
      </c>
      <c r="D32" s="4">
        <v>1448676.2</v>
      </c>
      <c r="E32" s="4">
        <v>459013.33333333302</v>
      </c>
      <c r="F32" s="4">
        <v>712036.73333333398</v>
      </c>
      <c r="G32" s="4">
        <v>651008.92666666699</v>
      </c>
      <c r="H32" s="4">
        <v>613095.78666666604</v>
      </c>
      <c r="I32" s="4">
        <v>575182.64666666696</v>
      </c>
      <c r="J32" s="4">
        <v>537269.50666666694</v>
      </c>
      <c r="K32" s="4">
        <v>499356.36666666699</v>
      </c>
      <c r="L32" s="4">
        <v>461443.22666666697</v>
      </c>
      <c r="M32" s="4">
        <v>423530.08666666597</v>
      </c>
      <c r="N32" s="4">
        <f>SUM(B32:M32)</f>
        <v>7584628.2799999965</v>
      </c>
    </row>
    <row r="33" spans="1:14" x14ac:dyDescent="0.2">
      <c r="A33" t="s">
        <v>44</v>
      </c>
      <c r="B33" s="4">
        <v>1092094.7904761899</v>
      </c>
      <c r="C33" s="4">
        <v>141259.07619047599</v>
      </c>
      <c r="D33" s="4">
        <v>1497294.94285714</v>
      </c>
      <c r="E33" s="4">
        <v>468124.76190476201</v>
      </c>
      <c r="F33" s="4">
        <v>732799.36190476199</v>
      </c>
      <c r="G33" s="4">
        <v>668797.03523809498</v>
      </c>
      <c r="H33" s="4">
        <v>629624.51809523802</v>
      </c>
      <c r="I33" s="4">
        <v>590452.00095238094</v>
      </c>
      <c r="J33" s="4">
        <v>551279.48380952398</v>
      </c>
      <c r="K33" s="4">
        <v>512106.96666666702</v>
      </c>
      <c r="L33" s="4">
        <v>472934.44952380902</v>
      </c>
      <c r="M33" s="4">
        <v>433761.932380952</v>
      </c>
      <c r="N33" s="4">
        <f>SUM(B33:M33)</f>
        <v>7790529.3199999956</v>
      </c>
    </row>
    <row r="34" spans="1:14" x14ac:dyDescent="0.2">
      <c r="A34" t="s">
        <v>45</v>
      </c>
      <c r="B34" s="4">
        <v>1125986.8476190499</v>
      </c>
      <c r="C34" s="4">
        <v>136705.41904761901</v>
      </c>
      <c r="D34" s="4">
        <v>1545913.68571428</v>
      </c>
      <c r="E34" s="4">
        <v>477236.190476191</v>
      </c>
      <c r="F34" s="4">
        <v>753561.99047619104</v>
      </c>
      <c r="G34" s="4">
        <v>686585.14380952402</v>
      </c>
      <c r="H34" s="4">
        <v>646153.24952380895</v>
      </c>
      <c r="I34" s="4">
        <v>605721.35523809504</v>
      </c>
      <c r="J34" s="4">
        <v>565289.46095238102</v>
      </c>
      <c r="K34" s="4">
        <v>524857.566666667</v>
      </c>
      <c r="L34" s="4">
        <v>484425.67238095298</v>
      </c>
      <c r="M34" s="4">
        <v>443993.77809523803</v>
      </c>
      <c r="N34" s="4">
        <f>SUM(B34:M34)</f>
        <v>7996430.3599999985</v>
      </c>
    </row>
    <row r="35" spans="1:14" x14ac:dyDescent="0.2">
      <c r="A35" t="s">
        <v>46</v>
      </c>
      <c r="B35" s="4">
        <v>1159878.9047619</v>
      </c>
      <c r="C35" s="4">
        <v>132151.76190476201</v>
      </c>
      <c r="D35" s="4">
        <v>1594532.42857143</v>
      </c>
      <c r="E35" s="4">
        <v>486347.61904761899</v>
      </c>
      <c r="F35" s="4">
        <v>774324.61904761905</v>
      </c>
      <c r="G35" s="4">
        <v>704373.25238095201</v>
      </c>
      <c r="H35" s="4">
        <v>662681.98095238104</v>
      </c>
      <c r="I35" s="4">
        <v>620990.70952380996</v>
      </c>
      <c r="J35" s="4">
        <v>579299.43809523794</v>
      </c>
      <c r="K35" s="4">
        <v>537608.16666666698</v>
      </c>
      <c r="L35" s="4">
        <v>495916.89523809502</v>
      </c>
      <c r="M35" s="4">
        <v>454225.62380952301</v>
      </c>
      <c r="N35" s="4">
        <f>SUM(B35:M35)</f>
        <v>8202331.3999999957</v>
      </c>
    </row>
    <row r="36" spans="1:14" x14ac:dyDescent="0.2">
      <c r="A36" t="s">
        <v>47</v>
      </c>
      <c r="B36" s="4">
        <v>1193770.96190476</v>
      </c>
      <c r="C36" s="4">
        <v>127598.10476190499</v>
      </c>
      <c r="D36" s="4">
        <v>1643151.1714285701</v>
      </c>
      <c r="E36" s="4">
        <v>495459.04761904798</v>
      </c>
      <c r="F36" s="4">
        <v>795087.24761904799</v>
      </c>
      <c r="G36" s="4">
        <v>722161.36095238104</v>
      </c>
      <c r="H36" s="4">
        <v>679210.71238095197</v>
      </c>
      <c r="I36" s="4">
        <v>636260.06380952406</v>
      </c>
      <c r="J36" s="4">
        <v>593309.41523809498</v>
      </c>
      <c r="K36" s="4">
        <v>550358.76666666695</v>
      </c>
      <c r="L36" s="4">
        <v>507408.11809523898</v>
      </c>
      <c r="M36" s="4">
        <v>464457.46952380898</v>
      </c>
      <c r="N36" s="4">
        <f>SUM(B36:M36)</f>
        <v>8408232.4399999995</v>
      </c>
    </row>
    <row r="37" spans="1:14" x14ac:dyDescent="0.2">
      <c r="A37" t="s">
        <v>48</v>
      </c>
      <c r="B37" s="4">
        <v>1227663.01904762</v>
      </c>
      <c r="C37" s="4">
        <v>123044.447619047</v>
      </c>
      <c r="D37" s="4">
        <v>1691769.9142857101</v>
      </c>
      <c r="E37" s="4">
        <v>504570.47619047598</v>
      </c>
      <c r="F37" s="4">
        <v>815849.876190476</v>
      </c>
      <c r="G37" s="4">
        <v>739949.46952380904</v>
      </c>
      <c r="H37" s="4">
        <v>695739.44380952395</v>
      </c>
      <c r="I37" s="4">
        <v>651529.41809523804</v>
      </c>
      <c r="J37" s="4">
        <v>607319.39238095295</v>
      </c>
      <c r="K37" s="4">
        <v>563109.36666666705</v>
      </c>
      <c r="L37" s="4">
        <v>518899.34095238103</v>
      </c>
      <c r="M37" s="4">
        <v>474689.31523809501</v>
      </c>
      <c r="N37" s="4">
        <f>SUM(B37:M37)</f>
        <v>8614133.4799999967</v>
      </c>
    </row>
    <row r="38" spans="1:14" x14ac:dyDescent="0.2">
      <c r="A38" t="s">
        <v>49</v>
      </c>
      <c r="B38" s="4">
        <v>1261555.07619048</v>
      </c>
      <c r="C38" s="4">
        <v>118490.79047619</v>
      </c>
      <c r="D38" s="4">
        <v>1740388.6571428501</v>
      </c>
      <c r="E38" s="4">
        <v>513681.90476190503</v>
      </c>
      <c r="F38" s="4">
        <v>836612.50476190494</v>
      </c>
      <c r="G38" s="4">
        <v>757737.57809523796</v>
      </c>
      <c r="H38" s="4">
        <v>712268.17523809499</v>
      </c>
      <c r="I38" s="4">
        <v>666798.77238095296</v>
      </c>
      <c r="J38" s="4">
        <v>621329.36952380999</v>
      </c>
      <c r="K38" s="4">
        <v>575859.96666666702</v>
      </c>
      <c r="L38" s="4">
        <v>530390.56380952301</v>
      </c>
      <c r="M38" s="4">
        <v>484921.16095238097</v>
      </c>
      <c r="N38" s="4">
        <f>SUM(B38:M38)</f>
        <v>8820034.5199999977</v>
      </c>
    </row>
    <row r="39" spans="1:14" x14ac:dyDescent="0.2">
      <c r="A39" t="s">
        <v>51</v>
      </c>
      <c r="B39" s="4">
        <v>1295447.1333333401</v>
      </c>
      <c r="C39" s="4">
        <v>113937.133333333</v>
      </c>
      <c r="D39" s="4">
        <v>1789007.3999999899</v>
      </c>
      <c r="E39" s="4">
        <v>522793.33333333401</v>
      </c>
      <c r="F39" s="4">
        <v>857375.133333334</v>
      </c>
      <c r="G39" s="4">
        <v>775525.686666667</v>
      </c>
      <c r="H39" s="4">
        <v>728796.90666666604</v>
      </c>
      <c r="I39" s="4">
        <v>682068.12666666799</v>
      </c>
      <c r="J39" s="4">
        <v>635339.34666666703</v>
      </c>
      <c r="K39" s="4">
        <v>588610.566666667</v>
      </c>
      <c r="L39" s="4">
        <v>541881.78666666499</v>
      </c>
      <c r="M39" s="4">
        <v>495153.006666667</v>
      </c>
      <c r="N39" s="4">
        <f>SUM(B39:M39)</f>
        <v>9025935.5599999987</v>
      </c>
    </row>
    <row r="40" spans="1:14" x14ac:dyDescent="0.2">
      <c r="A40" t="s">
        <v>52</v>
      </c>
      <c r="B40" s="4">
        <v>1329339.1904762001</v>
      </c>
      <c r="C40" s="4">
        <v>109383.47619047599</v>
      </c>
      <c r="D40" s="4">
        <v>1837626.1428571299</v>
      </c>
      <c r="E40" s="4">
        <v>531904.76190476306</v>
      </c>
      <c r="F40" s="4">
        <v>878137.76190476306</v>
      </c>
      <c r="G40" s="4">
        <v>793313.79523809603</v>
      </c>
      <c r="H40" s="4">
        <v>745325.63809523697</v>
      </c>
      <c r="I40" s="4">
        <v>697337.48095238302</v>
      </c>
      <c r="J40" s="4">
        <v>649349.32380952395</v>
      </c>
      <c r="K40" s="4">
        <v>601361.16666666698</v>
      </c>
      <c r="L40" s="4">
        <v>553373.00952380698</v>
      </c>
      <c r="M40" s="4">
        <v>505384.85238095297</v>
      </c>
      <c r="N40" s="4">
        <f>SUM(B40:M40)</f>
        <v>9231836.5999999996</v>
      </c>
    </row>
    <row r="41" spans="1:14" x14ac:dyDescent="0.2">
      <c r="A41" t="s">
        <v>53</v>
      </c>
      <c r="B41" s="4">
        <v>1363231.2476190601</v>
      </c>
      <c r="C41" s="4">
        <v>104829.81904761901</v>
      </c>
      <c r="D41" s="4">
        <v>1886244.8857142699</v>
      </c>
      <c r="E41" s="4">
        <v>541016.19047619205</v>
      </c>
      <c r="F41" s="4">
        <v>898900.390476192</v>
      </c>
      <c r="G41" s="4">
        <v>811101.90380952496</v>
      </c>
      <c r="H41" s="4">
        <v>761854.36952380801</v>
      </c>
      <c r="I41" s="4">
        <v>712606.83523809805</v>
      </c>
      <c r="J41" s="4">
        <v>663359.30095238099</v>
      </c>
      <c r="K41" s="4">
        <v>614111.76666666695</v>
      </c>
      <c r="L41" s="4">
        <v>564864.23238094896</v>
      </c>
      <c r="M41" s="4">
        <v>515616.698095239</v>
      </c>
      <c r="N41" s="4">
        <f>SUM(B41:M41)</f>
        <v>9437737.6400000006</v>
      </c>
    </row>
    <row r="42" spans="1:14" x14ac:dyDescent="0.2">
      <c r="A42" t="s">
        <v>54</v>
      </c>
      <c r="B42" s="4">
        <v>1397123.3047619199</v>
      </c>
      <c r="C42" s="4">
        <v>100276.161904762</v>
      </c>
      <c r="D42" s="4">
        <v>1934863.62857141</v>
      </c>
      <c r="E42" s="4">
        <v>550127.61904762103</v>
      </c>
      <c r="F42" s="4">
        <v>919663.01904762106</v>
      </c>
      <c r="G42" s="4">
        <v>828890.01238095399</v>
      </c>
      <c r="H42" s="4">
        <v>778383.10095237906</v>
      </c>
      <c r="I42" s="4">
        <v>727876.18952381297</v>
      </c>
      <c r="J42" s="4">
        <v>677369.27809523803</v>
      </c>
      <c r="K42" s="4">
        <v>626862.36666666705</v>
      </c>
      <c r="L42" s="4">
        <v>576355.45523809094</v>
      </c>
      <c r="M42" s="4">
        <v>525848.54380952497</v>
      </c>
      <c r="N42" s="4">
        <f>SUM(B42:M42)</f>
        <v>9643638.6800000016</v>
      </c>
    </row>
    <row r="43" spans="1:14" x14ac:dyDescent="0.2">
      <c r="A43" t="s">
        <v>55</v>
      </c>
      <c r="B43" s="4">
        <v>1431015.3619047799</v>
      </c>
      <c r="C43" s="4">
        <v>95722.504761905002</v>
      </c>
      <c r="D43" s="4">
        <v>1983482.37142855</v>
      </c>
      <c r="E43" s="4">
        <v>559239.04761905002</v>
      </c>
      <c r="F43" s="4">
        <v>940425.64761905</v>
      </c>
      <c r="G43" s="4">
        <v>846678.12095238303</v>
      </c>
      <c r="H43" s="4">
        <v>794911.83238094999</v>
      </c>
      <c r="I43" s="4">
        <v>743145.543809528</v>
      </c>
      <c r="J43" s="4">
        <v>691379.25523809495</v>
      </c>
      <c r="K43" s="4">
        <v>639612.96666666702</v>
      </c>
      <c r="L43" s="4">
        <v>587846.67809523304</v>
      </c>
      <c r="M43" s="4">
        <v>536080.38952381106</v>
      </c>
      <c r="N43" s="4">
        <f>SUM(B43:M43)</f>
        <v>9849539.7200000025</v>
      </c>
    </row>
    <row r="44" spans="1:14" x14ac:dyDescent="0.2">
      <c r="A44" t="s">
        <v>56</v>
      </c>
      <c r="B44" s="4">
        <v>1464907.4190476399</v>
      </c>
      <c r="C44" s="4">
        <v>91168.847619048</v>
      </c>
      <c r="D44" s="4">
        <v>2032101.11428569</v>
      </c>
      <c r="E44" s="4">
        <v>568350.47619047901</v>
      </c>
      <c r="F44" s="4">
        <v>961188.27619047905</v>
      </c>
      <c r="G44" s="4">
        <v>864466.22952381102</v>
      </c>
      <c r="H44" s="4">
        <v>811440.56380952103</v>
      </c>
      <c r="I44" s="4">
        <v>758414.89809524198</v>
      </c>
      <c r="J44" s="4">
        <v>705389.23238095199</v>
      </c>
      <c r="K44" s="4">
        <v>652363.566666667</v>
      </c>
      <c r="L44" s="4">
        <v>599337.90095237503</v>
      </c>
      <c r="M44" s="4">
        <v>546312.23523809703</v>
      </c>
      <c r="N44" s="4">
        <f>SUM(B44:M44)</f>
        <v>10055440.76</v>
      </c>
    </row>
    <row r="45" spans="1:14" x14ac:dyDescent="0.2">
      <c r="A45" t="s">
        <v>57</v>
      </c>
      <c r="B45" s="4">
        <v>1498799.4761905</v>
      </c>
      <c r="C45" s="4">
        <v>86615.190476190997</v>
      </c>
      <c r="D45" s="4">
        <v>2080719.85714283</v>
      </c>
      <c r="E45" s="4">
        <v>577461.90476190799</v>
      </c>
      <c r="F45" s="4">
        <v>981950.90476190799</v>
      </c>
      <c r="G45" s="4">
        <v>882254.33809523995</v>
      </c>
      <c r="H45" s="4">
        <v>827969.29523809196</v>
      </c>
      <c r="I45" s="4">
        <v>773684.25238095701</v>
      </c>
      <c r="J45" s="4">
        <v>719399.20952380903</v>
      </c>
      <c r="K45" s="4">
        <v>665114.16666666698</v>
      </c>
      <c r="L45" s="4">
        <v>610829.12380951701</v>
      </c>
      <c r="M45" s="4">
        <v>556544.080952383</v>
      </c>
      <c r="N45" s="4">
        <f>SUM(B45:M45)</f>
        <v>10261341.800000001</v>
      </c>
    </row>
    <row r="46" spans="1:14" x14ac:dyDescent="0.2">
      <c r="A46" t="s">
        <v>58</v>
      </c>
      <c r="B46" s="4">
        <v>1532691.53333336</v>
      </c>
      <c r="C46" s="4">
        <v>82061.533333333995</v>
      </c>
      <c r="D46" s="4">
        <v>2129338.5999999698</v>
      </c>
      <c r="E46" s="4">
        <v>586573.33333333698</v>
      </c>
      <c r="F46" s="4">
        <v>1002713.53333334</v>
      </c>
      <c r="G46" s="4">
        <v>900042.44666666898</v>
      </c>
      <c r="H46" s="4">
        <v>844498.02666666301</v>
      </c>
      <c r="I46" s="4">
        <v>788953.60666667204</v>
      </c>
      <c r="J46" s="4">
        <v>733409.18666666595</v>
      </c>
      <c r="K46" s="4">
        <v>677864.76666666695</v>
      </c>
      <c r="L46" s="4">
        <v>622320.346666659</v>
      </c>
      <c r="M46" s="4">
        <v>566775.92666666897</v>
      </c>
      <c r="N46" s="4">
        <f>SUM(B46:M46)</f>
        <v>10467242.840000005</v>
      </c>
    </row>
    <row r="47" spans="1:14" x14ac:dyDescent="0.2">
      <c r="A47" t="s">
        <v>59</v>
      </c>
      <c r="B47" s="4">
        <v>1566583.59047622</v>
      </c>
      <c r="C47" s="4">
        <v>77507.876190477007</v>
      </c>
      <c r="D47" s="4">
        <v>2177957.3428571098</v>
      </c>
      <c r="E47" s="4">
        <v>595684.76190476597</v>
      </c>
      <c r="F47" s="4">
        <v>1023476.1619047699</v>
      </c>
      <c r="G47" s="4">
        <v>917830.55523809802</v>
      </c>
      <c r="H47" s="4">
        <v>861026.75809523405</v>
      </c>
      <c r="I47" s="4">
        <v>804222.96095238696</v>
      </c>
      <c r="J47" s="4">
        <v>747419.16380952299</v>
      </c>
      <c r="K47" s="4">
        <v>690615.36666666705</v>
      </c>
      <c r="L47" s="4">
        <v>633811.56952380098</v>
      </c>
      <c r="M47" s="4">
        <v>577007.77238095505</v>
      </c>
      <c r="N47" s="4">
        <f>SUM(B47:M47)</f>
        <v>10673143.880000006</v>
      </c>
    </row>
    <row r="48" spans="1:14" x14ac:dyDescent="0.2">
      <c r="A48" t="s">
        <v>60</v>
      </c>
      <c r="B48" s="4">
        <v>1600475.64761908</v>
      </c>
      <c r="C48" s="4">
        <v>72954.219047620005</v>
      </c>
      <c r="D48" s="4">
        <v>2226576.0857142499</v>
      </c>
      <c r="E48" s="4">
        <v>604796.19047619496</v>
      </c>
      <c r="F48" s="4">
        <v>1044238.79047619</v>
      </c>
      <c r="G48" s="4">
        <v>935618.66380952694</v>
      </c>
      <c r="H48" s="4">
        <v>877555.48952380498</v>
      </c>
      <c r="I48" s="4">
        <v>819492.31523810199</v>
      </c>
      <c r="J48" s="4">
        <v>761429.14095238002</v>
      </c>
      <c r="K48" s="4">
        <v>703365.96666666702</v>
      </c>
      <c r="L48" s="4">
        <v>645302.79238094296</v>
      </c>
      <c r="M48" s="4">
        <v>587239.61809524102</v>
      </c>
      <c r="N48" s="4">
        <f>SUM(B48:M48)</f>
        <v>10879044.919999998</v>
      </c>
    </row>
    <row r="49" spans="1:14" x14ac:dyDescent="0.2">
      <c r="A49" t="s">
        <v>61</v>
      </c>
      <c r="B49" s="4">
        <v>1634367.7047619401</v>
      </c>
      <c r="C49" s="4">
        <v>68400.561904763003</v>
      </c>
      <c r="D49" s="4">
        <v>2275194.8285713899</v>
      </c>
      <c r="E49" s="4">
        <v>613907.61904762499</v>
      </c>
      <c r="F49" s="4">
        <v>1065001.4190476199</v>
      </c>
      <c r="G49" s="4">
        <v>953406.77238095598</v>
      </c>
      <c r="H49" s="4">
        <v>894084.22095237696</v>
      </c>
      <c r="I49" s="4">
        <v>834761.66952381702</v>
      </c>
      <c r="J49" s="4">
        <v>775439.11809523695</v>
      </c>
      <c r="K49" s="4">
        <v>716116.566666667</v>
      </c>
      <c r="L49" s="4">
        <v>656794.01523808495</v>
      </c>
      <c r="M49" s="4">
        <v>597471.46380952699</v>
      </c>
      <c r="N49" s="4">
        <f>SUM(B49:M49)</f>
        <v>11084945.960000005</v>
      </c>
    </row>
    <row r="50" spans="1:14" x14ac:dyDescent="0.2">
      <c r="A50" t="s">
        <v>62</v>
      </c>
      <c r="B50" s="4">
        <v>1668259.7619048001</v>
      </c>
      <c r="C50" s="4">
        <v>63846.904761906</v>
      </c>
      <c r="D50" s="4">
        <v>2323813.5714285299</v>
      </c>
      <c r="E50" s="4">
        <v>623019.04761905398</v>
      </c>
      <c r="F50" s="4">
        <v>1085764.0476190499</v>
      </c>
      <c r="G50" s="4">
        <v>971194.88095238502</v>
      </c>
      <c r="H50" s="4">
        <v>910612.952380948</v>
      </c>
      <c r="I50" s="4">
        <v>850031.02380953205</v>
      </c>
      <c r="J50" s="4">
        <v>789449.09523809399</v>
      </c>
      <c r="K50" s="4">
        <v>728867.16666666698</v>
      </c>
      <c r="L50" s="4">
        <v>668285.23809522705</v>
      </c>
      <c r="M50" s="4">
        <v>607703.30952381296</v>
      </c>
      <c r="N50" s="4">
        <f>SUM(B50:M50)</f>
        <v>11290847.000000007</v>
      </c>
    </row>
    <row r="51" spans="1:14" x14ac:dyDescent="0.2">
      <c r="A51" t="s">
        <v>63</v>
      </c>
      <c r="B51" s="4">
        <v>1702151.8190476601</v>
      </c>
      <c r="C51" s="4">
        <v>59293.247619048998</v>
      </c>
      <c r="D51" s="4">
        <v>2372432.3142856699</v>
      </c>
      <c r="E51" s="4">
        <v>632130.47619048296</v>
      </c>
      <c r="F51" s="4">
        <v>1106526.6761904799</v>
      </c>
      <c r="G51" s="4">
        <v>988982.98952381394</v>
      </c>
      <c r="H51" s="4">
        <v>927141.68380951905</v>
      </c>
      <c r="I51" s="4">
        <v>865300.37809524697</v>
      </c>
      <c r="J51" s="4">
        <v>803459.07238095195</v>
      </c>
      <c r="K51" s="4">
        <v>741617.76666666695</v>
      </c>
      <c r="L51" s="4">
        <v>679776.46095236903</v>
      </c>
      <c r="M51" s="4">
        <v>617935.15523809905</v>
      </c>
      <c r="N51" s="4">
        <f>SUM(B51:M51)</f>
        <v>11496748.04000001</v>
      </c>
    </row>
    <row r="52" spans="1:14" x14ac:dyDescent="0.2">
      <c r="A52" t="s">
        <v>64</v>
      </c>
      <c r="B52" s="4">
        <v>1736043.8761905199</v>
      </c>
      <c r="C52" s="4">
        <v>54739.590476192003</v>
      </c>
      <c r="D52" s="4">
        <v>2421051.05714281</v>
      </c>
      <c r="E52" s="4">
        <v>641241.90476191195</v>
      </c>
      <c r="F52" s="4">
        <v>1127289.3047619101</v>
      </c>
      <c r="G52" s="4">
        <v>1006771.09809524</v>
      </c>
      <c r="H52" s="4">
        <v>943670.41523808998</v>
      </c>
      <c r="I52" s="4">
        <v>880569.732380962</v>
      </c>
      <c r="J52" s="4">
        <v>817469.04952380899</v>
      </c>
      <c r="K52" s="4">
        <v>754368.36666666705</v>
      </c>
      <c r="L52" s="4">
        <v>691267.68380951101</v>
      </c>
      <c r="M52" s="4">
        <v>628167.00095238502</v>
      </c>
      <c r="N52" s="4">
        <f>SUM(B52:M52)</f>
        <v>11702649.080000009</v>
      </c>
    </row>
    <row r="53" spans="1:14" x14ac:dyDescent="0.2">
      <c r="A53" t="s">
        <v>65</v>
      </c>
      <c r="B53" s="4">
        <v>1769935.9333333799</v>
      </c>
      <c r="C53" s="4">
        <v>50185.933333335</v>
      </c>
      <c r="D53" s="4">
        <v>2469669.79999995</v>
      </c>
      <c r="E53" s="4">
        <v>650353.33333334106</v>
      </c>
      <c r="F53" s="4">
        <v>1148051.9333333401</v>
      </c>
      <c r="G53" s="4">
        <v>1024559.20666667</v>
      </c>
      <c r="H53" s="4">
        <v>960199.14666666102</v>
      </c>
      <c r="I53" s="4">
        <v>895839.08666667703</v>
      </c>
      <c r="J53" s="4">
        <v>831479.02666666603</v>
      </c>
      <c r="K53" s="4">
        <v>767118.96666666702</v>
      </c>
      <c r="L53" s="4">
        <v>702758.906666653</v>
      </c>
      <c r="M53" s="4">
        <v>638398.84666667099</v>
      </c>
      <c r="N53" s="4">
        <f>SUM(B53:M53)</f>
        <v>11908550.12000001</v>
      </c>
    </row>
    <row r="54" spans="1:14" x14ac:dyDescent="0.2">
      <c r="A54" t="s">
        <v>66</v>
      </c>
      <c r="B54" s="4">
        <v>1803827.9904762399</v>
      </c>
      <c r="C54" s="4">
        <v>45632.276190477998</v>
      </c>
      <c r="D54" s="4">
        <v>2518288.54285709</v>
      </c>
      <c r="E54" s="4">
        <v>659464.76190477004</v>
      </c>
      <c r="F54" s="4">
        <v>1168814.5619047701</v>
      </c>
      <c r="G54" s="4">
        <v>1042347.3152381</v>
      </c>
      <c r="H54" s="4">
        <v>976727.87809523195</v>
      </c>
      <c r="I54" s="4">
        <v>911108.44095239195</v>
      </c>
      <c r="J54" s="4">
        <v>845489.00380952295</v>
      </c>
      <c r="K54" s="4">
        <v>779869.566666667</v>
      </c>
      <c r="L54" s="4">
        <v>714250.12952379498</v>
      </c>
      <c r="M54" s="4">
        <v>648630.69238095602</v>
      </c>
      <c r="N54" s="4">
        <f>SUM(B54:M54)</f>
        <v>12114451.160000013</v>
      </c>
    </row>
    <row r="55" spans="1:14" x14ac:dyDescent="0.2">
      <c r="A55" t="s">
        <v>67</v>
      </c>
      <c r="B55" s="4">
        <v>1837720.0476191</v>
      </c>
      <c r="C55" s="4">
        <v>41078.619047621003</v>
      </c>
      <c r="D55" s="4">
        <v>2566907.28571423</v>
      </c>
      <c r="E55" s="4">
        <v>668576.19047619903</v>
      </c>
      <c r="F55" s="4">
        <v>1189577.1904762001</v>
      </c>
      <c r="G55" s="4">
        <v>1060135.42380953</v>
      </c>
      <c r="H55" s="4">
        <v>993256.609523803</v>
      </c>
      <c r="I55" s="4">
        <v>926377.79523810605</v>
      </c>
      <c r="J55" s="4">
        <v>859498.98095237999</v>
      </c>
      <c r="K55" s="4">
        <v>792620.16666666698</v>
      </c>
      <c r="L55" s="4">
        <v>725741.35238093697</v>
      </c>
      <c r="M55" s="4">
        <v>658862.53809524199</v>
      </c>
      <c r="N55" s="4">
        <f>SUM(B55:M55)</f>
        <v>12320352.200000014</v>
      </c>
    </row>
    <row r="56" spans="1:14" x14ac:dyDescent="0.2">
      <c r="A56" t="s">
        <v>68</v>
      </c>
      <c r="B56" s="4">
        <v>1871612.10476196</v>
      </c>
      <c r="C56" s="4">
        <v>36524.961904764001</v>
      </c>
      <c r="D56" s="4">
        <v>2615526.0285713701</v>
      </c>
      <c r="E56" s="4">
        <v>677687.61904762802</v>
      </c>
      <c r="F56" s="4">
        <v>1210339.8190476301</v>
      </c>
      <c r="G56" s="4">
        <v>1077923.53238096</v>
      </c>
      <c r="H56" s="4">
        <v>1009785.34095237</v>
      </c>
      <c r="I56" s="4">
        <v>941647.14952382096</v>
      </c>
      <c r="J56" s="4">
        <v>873508.95809523703</v>
      </c>
      <c r="K56" s="4">
        <v>805370.76666666695</v>
      </c>
      <c r="L56" s="4">
        <v>737232.57523807895</v>
      </c>
      <c r="M56" s="4">
        <v>669094.38380952796</v>
      </c>
      <c r="N56" s="4">
        <f>SUM(B56:M56)</f>
        <v>12526253.240000013</v>
      </c>
    </row>
    <row r="57" spans="1:14" x14ac:dyDescent="0.2">
      <c r="A57" t="s">
        <v>69</v>
      </c>
      <c r="B57" s="4">
        <v>1905504.16190482</v>
      </c>
      <c r="C57" s="4">
        <v>31971.304761906998</v>
      </c>
      <c r="D57" s="4">
        <v>2664144.7714285101</v>
      </c>
      <c r="E57" s="4">
        <v>686799.047619057</v>
      </c>
      <c r="F57" s="4">
        <v>1231102.44761905</v>
      </c>
      <c r="G57" s="4">
        <v>1095711.6409523899</v>
      </c>
      <c r="H57" s="4">
        <v>1026314.07238094</v>
      </c>
      <c r="I57" s="4">
        <v>956916.50380953599</v>
      </c>
      <c r="J57" s="4">
        <v>887518.93523809395</v>
      </c>
      <c r="K57" s="4">
        <v>818121.36666666705</v>
      </c>
      <c r="L57" s="4">
        <v>748723.79809522105</v>
      </c>
      <c r="M57" s="4">
        <v>679326.22952381405</v>
      </c>
      <c r="N57" s="4">
        <f>SUM(B57:M57)</f>
        <v>12732154.280000003</v>
      </c>
    </row>
    <row r="58" spans="1:14" x14ac:dyDescent="0.2">
      <c r="A58" t="s">
        <v>70</v>
      </c>
      <c r="B58" s="4">
        <v>1939396.21904768</v>
      </c>
      <c r="C58" s="4">
        <v>27417.64761905</v>
      </c>
      <c r="D58" s="4">
        <v>2712763.5142856501</v>
      </c>
      <c r="E58" s="4">
        <v>695910.47619048599</v>
      </c>
      <c r="F58" s="4">
        <v>1251865.07619048</v>
      </c>
      <c r="G58" s="4">
        <v>1113499.7495238199</v>
      </c>
      <c r="H58" s="4">
        <v>1042842.80380952</v>
      </c>
      <c r="I58" s="4">
        <v>972185.85809525102</v>
      </c>
      <c r="J58" s="4">
        <v>901528.91238095099</v>
      </c>
      <c r="K58" s="4">
        <v>830871.96666666702</v>
      </c>
      <c r="L58" s="4">
        <v>760215.02095236303</v>
      </c>
      <c r="M58" s="4">
        <v>689558.07523810002</v>
      </c>
      <c r="N58" s="4">
        <f>SUM(B58:M58)</f>
        <v>12938055.320000017</v>
      </c>
    </row>
    <row r="59" spans="1:14" x14ac:dyDescent="0.2">
      <c r="A59" t="s">
        <v>71</v>
      </c>
      <c r="B59" s="4">
        <v>1973288.2761905401</v>
      </c>
      <c r="C59" s="4">
        <v>22863.990476193001</v>
      </c>
      <c r="D59" s="4">
        <v>2761382.2571427901</v>
      </c>
      <c r="E59" s="4">
        <v>705021.90476191498</v>
      </c>
      <c r="F59" s="4">
        <v>1272627.70476191</v>
      </c>
      <c r="G59" s="4">
        <v>1131287.8580952401</v>
      </c>
      <c r="H59" s="4">
        <v>1059371.53523809</v>
      </c>
      <c r="I59" s="4">
        <v>987455.21238096606</v>
      </c>
      <c r="J59" s="4">
        <v>915538.88952380803</v>
      </c>
      <c r="K59" s="4">
        <v>843622.56666666595</v>
      </c>
      <c r="L59" s="4">
        <v>771706.24380950502</v>
      </c>
      <c r="M59" s="4">
        <v>699789.92095238599</v>
      </c>
      <c r="N59" s="4">
        <f>SUM(B59:M59)</f>
        <v>13143956.360000009</v>
      </c>
    </row>
    <row r="60" spans="1:14" x14ac:dyDescent="0.2">
      <c r="A60" t="s">
        <v>72</v>
      </c>
      <c r="B60" s="4">
        <v>2007180.3333334001</v>
      </c>
      <c r="C60" s="4">
        <v>18310.333333335999</v>
      </c>
      <c r="D60" s="4">
        <v>2810000.9999999302</v>
      </c>
      <c r="E60" s="4">
        <v>714133.33333334397</v>
      </c>
      <c r="F60" s="4">
        <v>1293390.33333334</v>
      </c>
      <c r="G60" s="4">
        <v>1149075.9666666701</v>
      </c>
      <c r="H60" s="4">
        <v>1075900.2666666601</v>
      </c>
      <c r="I60" s="4">
        <v>1002724.56666668</v>
      </c>
      <c r="J60" s="4">
        <v>929548.86666666495</v>
      </c>
      <c r="K60" s="4">
        <v>856373.16666666605</v>
      </c>
      <c r="L60" s="4">
        <v>783197.466666647</v>
      </c>
      <c r="M60" s="4">
        <v>710021.76666667196</v>
      </c>
      <c r="N60" s="4">
        <f>SUM(B60:M60)</f>
        <v>13349857.40000001</v>
      </c>
    </row>
    <row r="61" spans="1:14" x14ac:dyDescent="0.2">
      <c r="A61" t="s">
        <v>73</v>
      </c>
      <c r="B61" s="4">
        <v>2041072.3904762601</v>
      </c>
      <c r="C61" s="4">
        <v>13756.676190479</v>
      </c>
      <c r="D61" s="4">
        <v>2858619.7428570702</v>
      </c>
      <c r="E61" s="4">
        <v>723244.76190477295</v>
      </c>
      <c r="F61" s="4">
        <v>1314152.96190477</v>
      </c>
      <c r="G61" s="4">
        <v>1166864.0752381</v>
      </c>
      <c r="H61" s="4">
        <v>1092428.99809523</v>
      </c>
      <c r="I61" s="4">
        <v>1017993.9209524</v>
      </c>
      <c r="J61" s="4">
        <v>943558.84380952199</v>
      </c>
      <c r="K61" s="4">
        <v>869123.76666666602</v>
      </c>
      <c r="L61" s="4">
        <v>794688.68952378898</v>
      </c>
      <c r="M61" s="4">
        <v>720253.61238095805</v>
      </c>
      <c r="N61" s="4">
        <f>SUM(B61:M61)</f>
        <v>13555758.440000016</v>
      </c>
    </row>
    <row r="62" spans="1:14" x14ac:dyDescent="0.2">
      <c r="A62" t="s">
        <v>74</v>
      </c>
      <c r="B62" s="4">
        <v>2074964.4476191199</v>
      </c>
      <c r="C62" s="4">
        <v>9203.0190476219996</v>
      </c>
      <c r="D62" s="4">
        <v>2907238.4857142102</v>
      </c>
      <c r="E62" s="4">
        <v>732356.19047620206</v>
      </c>
      <c r="F62" s="4">
        <v>1334915.5904762</v>
      </c>
      <c r="G62" s="4">
        <v>1184652.18380953</v>
      </c>
      <c r="H62" s="4">
        <v>1108957.7295238001</v>
      </c>
      <c r="I62" s="4">
        <v>1033263.27523811</v>
      </c>
      <c r="J62" s="4">
        <v>957568.82095237903</v>
      </c>
      <c r="K62" s="4">
        <v>881874.366666666</v>
      </c>
      <c r="L62" s="4">
        <v>806179.91238093097</v>
      </c>
      <c r="M62" s="4">
        <v>730485.45809524402</v>
      </c>
      <c r="N62" s="4">
        <f>SUM(B62:M62)</f>
        <v>13761659.480000013</v>
      </c>
    </row>
    <row r="63" spans="1:14" x14ac:dyDescent="0.2">
      <c r="A63" t="s">
        <v>75</v>
      </c>
      <c r="B63" s="4">
        <v>2108856.5047619799</v>
      </c>
      <c r="C63" s="4">
        <v>4649.361904765</v>
      </c>
      <c r="D63" s="4">
        <v>2955857.2285713502</v>
      </c>
      <c r="E63" s="4">
        <v>741467.61904763104</v>
      </c>
      <c r="F63" s="4">
        <v>1355678.21904763</v>
      </c>
      <c r="G63" s="4">
        <v>1202440.29238096</v>
      </c>
      <c r="H63" s="4">
        <v>1125486.46095237</v>
      </c>
      <c r="I63" s="4">
        <v>1048532.62952383</v>
      </c>
      <c r="J63" s="4">
        <v>971578.79809523595</v>
      </c>
      <c r="K63" s="4">
        <v>894624.96666666598</v>
      </c>
      <c r="L63" s="4">
        <v>817671.13523807295</v>
      </c>
      <c r="M63" s="4">
        <v>740717.30380952999</v>
      </c>
      <c r="N63" s="4">
        <f>SUM(B63:M63)</f>
        <v>13967560.520000022</v>
      </c>
    </row>
    <row r="64" spans="1:14" x14ac:dyDescent="0.2">
      <c r="A64" t="s">
        <v>76</v>
      </c>
      <c r="B64" s="4">
        <v>2142748.5619048402</v>
      </c>
      <c r="C64" s="4">
        <v>95.704761907996698</v>
      </c>
      <c r="D64" s="4">
        <v>3004475.9714284898</v>
      </c>
      <c r="E64" s="4">
        <v>750579.04761906003</v>
      </c>
      <c r="F64" s="4">
        <v>1376440.84761906</v>
      </c>
      <c r="G64" s="4">
        <v>1220228.4009523899</v>
      </c>
      <c r="H64" s="4">
        <v>1142015.1923809401</v>
      </c>
      <c r="I64" s="4">
        <v>1063801.98380954</v>
      </c>
      <c r="J64" s="4">
        <v>985588.77523809299</v>
      </c>
      <c r="K64" s="4">
        <v>907375.56666666595</v>
      </c>
      <c r="L64" s="4">
        <v>829162.35809521505</v>
      </c>
      <c r="M64" s="4">
        <v>750949.14952381596</v>
      </c>
      <c r="N64" s="4">
        <f>SUM(B64:M64)</f>
        <v>14173461.560000017</v>
      </c>
    </row>
    <row r="65" spans="1:14" x14ac:dyDescent="0.2">
      <c r="A65" t="s">
        <v>77</v>
      </c>
      <c r="B65" s="4">
        <v>2176640.6190477</v>
      </c>
      <c r="C65" s="4">
        <v>-4457.9523809490101</v>
      </c>
      <c r="D65" s="4">
        <v>3053094.7142856298</v>
      </c>
      <c r="E65" s="4">
        <v>759690.47619048902</v>
      </c>
      <c r="F65" s="4">
        <v>1397203.4761904899</v>
      </c>
      <c r="G65" s="4">
        <v>1238016.5095238199</v>
      </c>
      <c r="H65" s="4">
        <v>1158543.92380951</v>
      </c>
      <c r="I65" s="4">
        <v>1079071.3380952601</v>
      </c>
      <c r="J65" s="4">
        <v>999598.75238095003</v>
      </c>
      <c r="K65" s="4">
        <v>920126.16666666605</v>
      </c>
      <c r="L65" s="4">
        <v>840653.58095235704</v>
      </c>
      <c r="M65" s="4">
        <v>761180.99523810204</v>
      </c>
      <c r="N65" s="4">
        <f>SUM(B65:M65)</f>
        <v>14379362.600000024</v>
      </c>
    </row>
    <row r="66" spans="1:14" x14ac:dyDescent="0.2">
      <c r="A66" t="s">
        <v>78</v>
      </c>
      <c r="B66" s="4">
        <v>2210532.6761905602</v>
      </c>
      <c r="C66" s="4">
        <v>-9011.6095238060097</v>
      </c>
      <c r="D66" s="4">
        <v>3101713.4571427698</v>
      </c>
      <c r="E66" s="4">
        <v>768801.90476191801</v>
      </c>
      <c r="F66" s="4">
        <v>1417966.1047619199</v>
      </c>
      <c r="G66" s="4">
        <v>1255804.6180952501</v>
      </c>
      <c r="H66" s="4">
        <v>1175072.6552380801</v>
      </c>
      <c r="I66" s="4">
        <v>1094340.6923809701</v>
      </c>
      <c r="J66" s="4">
        <v>1013608.72952381</v>
      </c>
      <c r="K66" s="4">
        <v>932876.76666666602</v>
      </c>
      <c r="L66" s="4">
        <v>852144.80380949902</v>
      </c>
      <c r="M66" s="4">
        <v>771412.84095238801</v>
      </c>
      <c r="N66" s="4">
        <f>SUM(B66:M66)</f>
        <v>14585263.640000027</v>
      </c>
    </row>
    <row r="67" spans="1:14" x14ac:dyDescent="0.2">
      <c r="A67" t="s">
        <v>79</v>
      </c>
      <c r="B67" s="4">
        <v>2244424.73333342</v>
      </c>
      <c r="C67" s="4">
        <v>-13565.266666662999</v>
      </c>
      <c r="D67" s="4">
        <v>3150332.1999999098</v>
      </c>
      <c r="E67" s="4">
        <v>777913.33333334699</v>
      </c>
      <c r="F67" s="4">
        <v>1438728.7333333399</v>
      </c>
      <c r="G67" s="4">
        <v>1273592.7266666801</v>
      </c>
      <c r="H67" s="4">
        <v>1191601.38666666</v>
      </c>
      <c r="I67" s="4">
        <v>1109610.0466666899</v>
      </c>
      <c r="J67" s="4">
        <v>1027618.70666666</v>
      </c>
      <c r="K67" s="4">
        <v>945627.366666666</v>
      </c>
      <c r="L67" s="4">
        <v>863636.026666641</v>
      </c>
      <c r="M67" s="4">
        <v>781644.68666667398</v>
      </c>
      <c r="N67" s="4">
        <f>SUM(B67:M67)</f>
        <v>14791164.680000022</v>
      </c>
    </row>
    <row r="68" spans="1:14" x14ac:dyDescent="0.2">
      <c r="A68" t="s">
        <v>80</v>
      </c>
      <c r="B68" s="4">
        <v>2278316.7904762798</v>
      </c>
      <c r="C68" s="4">
        <v>-18118.923809520002</v>
      </c>
      <c r="D68" s="4">
        <v>3198950.9428570499</v>
      </c>
      <c r="E68" s="4">
        <v>787024.76190477598</v>
      </c>
      <c r="F68" s="4">
        <v>1459491.3619047699</v>
      </c>
      <c r="G68" s="4">
        <v>1291380.83523811</v>
      </c>
      <c r="H68" s="4">
        <v>1208130.1180952301</v>
      </c>
      <c r="I68" s="4">
        <v>1124879.4009523999</v>
      </c>
      <c r="J68" s="4">
        <v>1041628.68380952</v>
      </c>
      <c r="K68" s="4">
        <v>958377.96666666598</v>
      </c>
      <c r="L68" s="4">
        <v>875127.24952378205</v>
      </c>
      <c r="M68" s="4">
        <v>791876.53238095995</v>
      </c>
      <c r="N68" s="4">
        <f>SUM(B68:M68)</f>
        <v>14997065.720000025</v>
      </c>
    </row>
    <row r="69" spans="1:14" x14ac:dyDescent="0.2">
      <c r="A69" t="s">
        <v>81</v>
      </c>
      <c r="B69" s="4">
        <v>2312208.8476191401</v>
      </c>
      <c r="C69" s="4">
        <v>-22672.580952377</v>
      </c>
      <c r="D69" s="4">
        <v>3247569.6857141899</v>
      </c>
      <c r="E69" s="4">
        <v>796136.19047620497</v>
      </c>
      <c r="F69" s="4">
        <v>1480253.9904761999</v>
      </c>
      <c r="G69" s="4">
        <v>1309168.94380953</v>
      </c>
      <c r="H69" s="4">
        <v>1224658.8495238</v>
      </c>
      <c r="I69" s="4">
        <v>1140148.75523812</v>
      </c>
      <c r="J69" s="4">
        <v>1055638.6609523799</v>
      </c>
      <c r="K69" s="4">
        <v>971128.56666666595</v>
      </c>
      <c r="L69" s="4">
        <v>886618.47238092404</v>
      </c>
      <c r="M69" s="4">
        <v>802108.37809524604</v>
      </c>
      <c r="N69" s="4">
        <f>SUM(B69:M69)</f>
        <v>15202966.760000024</v>
      </c>
    </row>
    <row r="70" spans="1:14" x14ac:dyDescent="0.2">
      <c r="A70" t="s">
        <v>82</v>
      </c>
      <c r="B70" s="4">
        <v>2346100.9047619998</v>
      </c>
      <c r="C70" s="4">
        <v>-27226.238095233999</v>
      </c>
      <c r="D70" s="4">
        <v>3296188.4285713299</v>
      </c>
      <c r="E70" s="4">
        <v>805247.61904763395</v>
      </c>
      <c r="F70" s="4">
        <v>1501016.6190476301</v>
      </c>
      <c r="G70" s="4">
        <v>1326957.05238096</v>
      </c>
      <c r="H70" s="4">
        <v>1241187.5809523701</v>
      </c>
      <c r="I70" s="4">
        <v>1155418.10952383</v>
      </c>
      <c r="J70" s="4">
        <v>1069648.6380952301</v>
      </c>
      <c r="K70" s="4">
        <v>983879.16666666605</v>
      </c>
      <c r="L70" s="4">
        <v>898109.69523806602</v>
      </c>
      <c r="M70" s="4">
        <v>812340.22380953201</v>
      </c>
      <c r="N70" s="4">
        <f>SUM(B70:M70)</f>
        <v>15408867.800000016</v>
      </c>
    </row>
    <row r="71" spans="1:14" x14ac:dyDescent="0.2">
      <c r="A71" t="s">
        <v>83</v>
      </c>
      <c r="B71" s="4">
        <v>2379992.9619048601</v>
      </c>
      <c r="C71" s="4">
        <v>-31779.895238091001</v>
      </c>
      <c r="D71" s="4">
        <v>3344807.1714284699</v>
      </c>
      <c r="E71" s="4">
        <v>814359.04761906399</v>
      </c>
      <c r="F71" s="4">
        <v>1521779.2476190601</v>
      </c>
      <c r="G71" s="4">
        <v>1344745.1609523899</v>
      </c>
      <c r="H71" s="4">
        <v>1257716.31238094</v>
      </c>
      <c r="I71" s="4">
        <v>1170687.46380955</v>
      </c>
      <c r="J71" s="4">
        <v>1083658.61523809</v>
      </c>
      <c r="K71" s="4">
        <v>996629.76666666602</v>
      </c>
      <c r="L71" s="4">
        <v>909600.91809520801</v>
      </c>
      <c r="M71" s="4">
        <v>822572.06952381798</v>
      </c>
      <c r="N71" s="4">
        <f>SUM(B71:M71)</f>
        <v>15614768.840000026</v>
      </c>
    </row>
    <row r="72" spans="1:14" x14ac:dyDescent="0.2">
      <c r="A72" t="s">
        <v>84</v>
      </c>
      <c r="B72" s="4">
        <v>2413885.0190477199</v>
      </c>
      <c r="C72" s="4">
        <v>-36333.552380948</v>
      </c>
      <c r="D72" s="4">
        <v>3393425.91428561</v>
      </c>
      <c r="E72" s="4">
        <v>823470.47619049298</v>
      </c>
      <c r="F72" s="4">
        <v>1542541.8761904901</v>
      </c>
      <c r="G72" s="4">
        <v>1362533.2695238199</v>
      </c>
      <c r="H72" s="4">
        <v>1274245.0438095101</v>
      </c>
      <c r="I72" s="4">
        <v>1185956.8180952601</v>
      </c>
      <c r="J72" s="4">
        <v>1097668.59238095</v>
      </c>
      <c r="K72" s="4">
        <v>1009380.36666667</v>
      </c>
      <c r="L72" s="4">
        <v>921092.14095234999</v>
      </c>
      <c r="M72" s="4">
        <v>832803.91523810395</v>
      </c>
      <c r="N72" s="4">
        <f>SUM(B72:M72)</f>
        <v>15820669.880000031</v>
      </c>
    </row>
    <row r="73" spans="1:14" x14ac:dyDescent="0.2">
      <c r="A73" t="s">
        <v>85</v>
      </c>
      <c r="B73" s="4">
        <v>2447777.0761905801</v>
      </c>
      <c r="C73" s="4">
        <v>-40887.209523805002</v>
      </c>
      <c r="D73" s="4">
        <v>3442044.65714275</v>
      </c>
      <c r="E73" s="4">
        <v>832581.90476192196</v>
      </c>
      <c r="F73" s="4">
        <v>1563304.5047619201</v>
      </c>
      <c r="G73" s="4">
        <v>1380321.3780952501</v>
      </c>
      <c r="H73" s="4">
        <v>1290773.77523808</v>
      </c>
      <c r="I73" s="4">
        <v>1201226.1723809701</v>
      </c>
      <c r="J73" s="4">
        <v>1111678.5695238099</v>
      </c>
      <c r="K73" s="4">
        <v>1022130.9666666701</v>
      </c>
      <c r="L73" s="4">
        <v>932583.36380949197</v>
      </c>
      <c r="M73" s="4">
        <v>843035.76095239003</v>
      </c>
      <c r="N73" s="4">
        <f>SUM(B73:M73)</f>
        <v>16026570.920000032</v>
      </c>
    </row>
    <row r="74" spans="1:14" x14ac:dyDescent="0.2">
      <c r="A74" t="s">
        <v>86</v>
      </c>
      <c r="B74" s="4">
        <v>2481669.1333334399</v>
      </c>
      <c r="C74" s="4">
        <v>-45440.866666661997</v>
      </c>
      <c r="D74" s="4">
        <v>3490663.39999989</v>
      </c>
      <c r="E74" s="4">
        <v>841693.33333335095</v>
      </c>
      <c r="F74" s="4">
        <v>1584067.1333333501</v>
      </c>
      <c r="G74" s="4">
        <v>1398109.4866666801</v>
      </c>
      <c r="H74" s="4">
        <v>1307302.5066666501</v>
      </c>
      <c r="I74" s="4">
        <v>1216495.5266666899</v>
      </c>
      <c r="J74" s="4">
        <v>1125688.5466666601</v>
      </c>
      <c r="K74" s="4">
        <v>1034881.56666667</v>
      </c>
      <c r="L74" s="4">
        <v>944074.58666663396</v>
      </c>
      <c r="M74" s="4">
        <v>853267.606666676</v>
      </c>
      <c r="N74" s="4">
        <f>SUM(B74:M74)</f>
        <v>16232471.960000029</v>
      </c>
    </row>
    <row r="75" spans="1:14" x14ac:dyDescent="0.2">
      <c r="A75" t="s">
        <v>87</v>
      </c>
      <c r="B75" s="4">
        <v>2515561.1904763002</v>
      </c>
      <c r="C75" s="4">
        <v>-49994.523809519</v>
      </c>
      <c r="D75" s="4">
        <v>3539282.14285703</v>
      </c>
      <c r="E75" s="4">
        <v>850804.76190478005</v>
      </c>
      <c r="F75" s="4">
        <v>1604829.7619047801</v>
      </c>
      <c r="G75" s="4">
        <v>1415897.5952381101</v>
      </c>
      <c r="H75" s="4">
        <v>1323831.2380952199</v>
      </c>
      <c r="I75" s="4">
        <v>1231764.8809524099</v>
      </c>
      <c r="J75" s="4">
        <v>1139698.5238095201</v>
      </c>
      <c r="K75" s="4">
        <v>1047632.16666667</v>
      </c>
      <c r="L75" s="4">
        <v>955565.80952377606</v>
      </c>
      <c r="M75" s="4">
        <v>863499.45238096197</v>
      </c>
      <c r="N75" s="4">
        <f>SUM(B75:M75)</f>
        <v>16438373.000000041</v>
      </c>
    </row>
    <row r="76" spans="1:14" x14ac:dyDescent="0.2">
      <c r="A76" t="s">
        <v>88</v>
      </c>
      <c r="B76" s="4">
        <v>2549453.24761916</v>
      </c>
      <c r="C76" s="4">
        <v>-54548.180952376002</v>
      </c>
      <c r="D76" s="4">
        <v>3587900.8857141701</v>
      </c>
      <c r="E76" s="4">
        <v>859916.19047620904</v>
      </c>
      <c r="F76" s="4">
        <v>1625592.3904762</v>
      </c>
      <c r="G76" s="4">
        <v>1433685.70380954</v>
      </c>
      <c r="H76" s="4">
        <v>1340359.9695237901</v>
      </c>
      <c r="I76" s="4">
        <v>1247034.23523812</v>
      </c>
      <c r="J76" s="4">
        <v>1153708.50095238</v>
      </c>
      <c r="K76" s="4">
        <v>1060382.7666666701</v>
      </c>
      <c r="L76" s="4">
        <v>967057.03238091804</v>
      </c>
      <c r="M76" s="4">
        <v>873731.29809524806</v>
      </c>
      <c r="N76" s="4">
        <f>SUM(B76:M76)</f>
        <v>16644274.040000029</v>
      </c>
    </row>
    <row r="77" spans="1:14" x14ac:dyDescent="0.2">
      <c r="A77" t="s">
        <v>89</v>
      </c>
      <c r="B77" s="4">
        <v>2583345.3047620198</v>
      </c>
      <c r="C77" s="4">
        <v>-59101.838095232997</v>
      </c>
      <c r="D77" s="4">
        <v>3636519.6285713101</v>
      </c>
      <c r="E77" s="4">
        <v>869027.61904763803</v>
      </c>
      <c r="F77" s="4">
        <v>1646355.01904763</v>
      </c>
      <c r="G77" s="4">
        <v>1451473.81238097</v>
      </c>
      <c r="H77" s="4">
        <v>1356888.70095237</v>
      </c>
      <c r="I77" s="4">
        <v>1262303.58952384</v>
      </c>
      <c r="J77" s="4">
        <v>1167718.4780952299</v>
      </c>
      <c r="K77" s="4">
        <v>1073133.36666667</v>
      </c>
      <c r="L77" s="4">
        <v>978548.25523806002</v>
      </c>
      <c r="M77" s="4">
        <v>883963.14380953403</v>
      </c>
      <c r="N77" s="4">
        <f>SUM(B77:M77)</f>
        <v>16850175.080000039</v>
      </c>
    </row>
    <row r="78" spans="1:14" x14ac:dyDescent="0.2">
      <c r="A78" t="s">
        <v>90</v>
      </c>
      <c r="B78" s="4">
        <v>2617237.36190488</v>
      </c>
      <c r="C78" s="4">
        <v>-63655.495238089999</v>
      </c>
      <c r="D78" s="4">
        <v>3685138.3714284501</v>
      </c>
      <c r="E78" s="4">
        <v>878139.04761906702</v>
      </c>
      <c r="F78" s="4">
        <v>1667117.64761906</v>
      </c>
      <c r="G78" s="4">
        <v>1469261.9209524</v>
      </c>
      <c r="H78" s="4">
        <v>1373417.4323809401</v>
      </c>
      <c r="I78" s="4">
        <v>1277572.94380955</v>
      </c>
      <c r="J78" s="4">
        <v>1181728.4552380899</v>
      </c>
      <c r="K78" s="4">
        <v>1085883.9666666701</v>
      </c>
      <c r="L78" s="4">
        <v>990039.47809520201</v>
      </c>
      <c r="M78" s="4">
        <v>894194.98952382</v>
      </c>
      <c r="N78" s="4">
        <f>SUM(B78:M78)</f>
        <v>17056076.120000042</v>
      </c>
    </row>
    <row r="79" spans="1:14" x14ac:dyDescent="0.2">
      <c r="A79" t="s">
        <v>91</v>
      </c>
      <c r="B79" s="4">
        <v>2651129.4190477398</v>
      </c>
      <c r="C79" s="4">
        <v>-68209.152380946995</v>
      </c>
      <c r="D79" s="4">
        <v>3733757.1142855901</v>
      </c>
      <c r="E79" s="4">
        <v>887250.476190496</v>
      </c>
      <c r="F79" s="4">
        <v>1687880.27619049</v>
      </c>
      <c r="G79" s="4">
        <v>1487050.0295238199</v>
      </c>
      <c r="H79" s="4">
        <v>1389946.1638095099</v>
      </c>
      <c r="I79" s="4">
        <v>1292842.29809526</v>
      </c>
      <c r="J79" s="4">
        <v>1195738.4323809501</v>
      </c>
      <c r="K79" s="4">
        <v>1098634.5666666699</v>
      </c>
      <c r="L79" s="4">
        <v>1001530.70095234</v>
      </c>
      <c r="M79" s="4">
        <v>904426.83523810597</v>
      </c>
      <c r="N79" s="4">
        <f>SUM(B79:M79)</f>
        <v>17261977.160000023</v>
      </c>
    </row>
    <row r="80" spans="1:14" x14ac:dyDescent="0.2">
      <c r="A80" t="s">
        <v>92</v>
      </c>
      <c r="B80" s="4">
        <v>2685021.4761906001</v>
      </c>
      <c r="C80" s="4">
        <v>-72762.809523803997</v>
      </c>
      <c r="D80" s="4">
        <v>3782375.8571427302</v>
      </c>
      <c r="E80" s="4">
        <v>896361.90476192499</v>
      </c>
      <c r="F80" s="4">
        <v>1708642.90476192</v>
      </c>
      <c r="G80" s="4">
        <v>1504838.1380952499</v>
      </c>
      <c r="H80" s="4">
        <v>1406474.8952380801</v>
      </c>
      <c r="I80" s="4">
        <v>1308111.6523809801</v>
      </c>
      <c r="J80" s="4">
        <v>1209748.40952381</v>
      </c>
      <c r="K80" s="4">
        <v>1111385.16666667</v>
      </c>
      <c r="L80" s="4">
        <v>1013021.9238094901</v>
      </c>
      <c r="M80" s="4">
        <v>914658.68095239205</v>
      </c>
      <c r="N80" s="4">
        <f>SUM(B80:M80)</f>
        <v>17467878.20000004</v>
      </c>
    </row>
    <row r="81" spans="1:14" x14ac:dyDescent="0.2">
      <c r="A81" t="s">
        <v>93</v>
      </c>
      <c r="B81" s="4">
        <v>2718913.5333334599</v>
      </c>
      <c r="C81" s="4">
        <v>-77316.466666660999</v>
      </c>
      <c r="D81" s="4">
        <v>3830994.5999998702</v>
      </c>
      <c r="E81" s="4">
        <v>905473.33333335398</v>
      </c>
      <c r="F81" s="4">
        <v>1729405.53333335</v>
      </c>
      <c r="G81" s="4">
        <v>1522626.2466666801</v>
      </c>
      <c r="H81" s="4">
        <v>1423003.6266666499</v>
      </c>
      <c r="I81" s="4">
        <v>1323381.0066666901</v>
      </c>
      <c r="J81" s="4">
        <v>1223758.38666666</v>
      </c>
      <c r="K81" s="4">
        <v>1124135.7666666701</v>
      </c>
      <c r="L81" s="4">
        <v>1024513.1466666301</v>
      </c>
      <c r="M81" s="4">
        <v>924890.52666667802</v>
      </c>
      <c r="N81" s="4">
        <f>SUM(B81:M81)</f>
        <v>17673779.240000028</v>
      </c>
    </row>
    <row r="82" spans="1:14" x14ac:dyDescent="0.2">
      <c r="A82" t="s">
        <v>94</v>
      </c>
      <c r="B82" s="4">
        <v>2752805.5904763201</v>
      </c>
      <c r="C82" s="4">
        <v>-81870.123809518002</v>
      </c>
      <c r="D82" s="4">
        <v>3879613.3428570102</v>
      </c>
      <c r="E82" s="4">
        <v>914584.76190478296</v>
      </c>
      <c r="F82" s="4">
        <v>1750168.16190478</v>
      </c>
      <c r="G82" s="4">
        <v>1540414.3552381101</v>
      </c>
      <c r="H82" s="4">
        <v>1439532.3580952201</v>
      </c>
      <c r="I82" s="4">
        <v>1338650.3609524099</v>
      </c>
      <c r="J82" s="4">
        <v>1237768.3638095199</v>
      </c>
      <c r="K82" s="4">
        <v>1136886.36666667</v>
      </c>
      <c r="L82" s="4">
        <v>1036004.3695237699</v>
      </c>
      <c r="M82" s="4">
        <v>935122.37238096399</v>
      </c>
      <c r="N82" s="4">
        <f>SUM(B82:M82)</f>
        <v>17879680.280000038</v>
      </c>
    </row>
    <row r="83" spans="1:14" x14ac:dyDescent="0.2">
      <c r="A83" t="s">
        <v>95</v>
      </c>
      <c r="B83" s="4">
        <v>2786697.6476191799</v>
      </c>
      <c r="C83" s="4">
        <v>-86423.780952375004</v>
      </c>
      <c r="D83" s="4">
        <v>3928232.0857141502</v>
      </c>
      <c r="E83" s="4">
        <v>923696.19047621195</v>
      </c>
      <c r="F83" s="4">
        <v>1770930.7904762099</v>
      </c>
      <c r="G83" s="4">
        <v>1558202.46380954</v>
      </c>
      <c r="H83" s="4">
        <v>1456061.0895237899</v>
      </c>
      <c r="I83" s="4">
        <v>1353919.7152381199</v>
      </c>
      <c r="J83" s="4">
        <v>1251778.3409523801</v>
      </c>
      <c r="K83" s="4">
        <v>1149636.9666666701</v>
      </c>
      <c r="L83" s="4">
        <v>1047495.5923809099</v>
      </c>
      <c r="M83" s="4">
        <v>945354.21809524996</v>
      </c>
      <c r="N83" s="4">
        <f>SUM(B83:M83)</f>
        <v>18085581.320000038</v>
      </c>
    </row>
    <row r="84" spans="1:14" x14ac:dyDescent="0.2">
      <c r="A84" t="s">
        <v>96</v>
      </c>
      <c r="B84" s="4">
        <v>2820589.7047620402</v>
      </c>
      <c r="C84" s="4">
        <v>-90977.438095232006</v>
      </c>
      <c r="D84" s="4">
        <v>3976850.8285712898</v>
      </c>
      <c r="E84" s="4">
        <v>932807.61904764106</v>
      </c>
      <c r="F84" s="4">
        <v>1791693.4190476399</v>
      </c>
      <c r="G84" s="4">
        <v>1575990.57238097</v>
      </c>
      <c r="H84" s="4">
        <v>1472589.8209523601</v>
      </c>
      <c r="I84" s="4">
        <v>1369189.06952384</v>
      </c>
      <c r="J84" s="4">
        <v>1265788.31809523</v>
      </c>
      <c r="K84" s="4">
        <v>1162387.5666666699</v>
      </c>
      <c r="L84" s="4">
        <v>1058986.81523805</v>
      </c>
      <c r="M84" s="4">
        <v>955586.06380953605</v>
      </c>
      <c r="N84" s="4">
        <f>SUM(B84:M84)</f>
        <v>18291482.360000033</v>
      </c>
    </row>
    <row r="85" spans="1:14" x14ac:dyDescent="0.2">
      <c r="A85" t="s">
        <v>97</v>
      </c>
      <c r="B85" s="4">
        <v>2854481.7619049</v>
      </c>
      <c r="C85" s="4">
        <v>-95531.095238088994</v>
      </c>
      <c r="D85" s="4">
        <v>4025469.5714284298</v>
      </c>
      <c r="E85" s="4">
        <v>941919.04761907004</v>
      </c>
      <c r="F85" s="4">
        <v>1812456.0476190699</v>
      </c>
      <c r="G85" s="4">
        <v>1593778.6809524</v>
      </c>
      <c r="H85" s="4">
        <v>1489118.5523809299</v>
      </c>
      <c r="I85" s="4">
        <v>1384458.42380955</v>
      </c>
      <c r="J85" s="4">
        <v>1279798.29523809</v>
      </c>
      <c r="K85" s="4">
        <v>1175138.16666667</v>
      </c>
      <c r="L85" s="4">
        <v>1070478.0380952</v>
      </c>
      <c r="M85" s="4">
        <v>965817.90952382202</v>
      </c>
      <c r="N85" s="4">
        <f>SUM(B85:M85)</f>
        <v>18497383.400000043</v>
      </c>
    </row>
    <row r="86" spans="1:14" x14ac:dyDescent="0.2">
      <c r="A86" t="s">
        <v>98</v>
      </c>
      <c r="B86" s="4">
        <v>2888373.8190477602</v>
      </c>
      <c r="C86" s="4">
        <v>-100084.752380946</v>
      </c>
      <c r="D86" s="4">
        <v>4074088.3142855698</v>
      </c>
      <c r="E86" s="4">
        <v>951030.47619049903</v>
      </c>
      <c r="F86" s="4">
        <v>1833218.6761904999</v>
      </c>
      <c r="G86" s="4">
        <v>1611566.7895238299</v>
      </c>
      <c r="H86" s="4">
        <v>1505647.2838095</v>
      </c>
      <c r="I86" s="4">
        <v>1399727.77809527</v>
      </c>
      <c r="J86" s="4">
        <v>1293808.2723809499</v>
      </c>
      <c r="K86" s="4">
        <v>1187888.7666666701</v>
      </c>
      <c r="L86" s="4">
        <v>1081969.26095234</v>
      </c>
      <c r="M86" s="4">
        <v>976049.75523810799</v>
      </c>
      <c r="N86" s="4">
        <f>SUM(B86:M86)</f>
        <v>18703284.44000005</v>
      </c>
    </row>
    <row r="87" spans="1:14" x14ac:dyDescent="0.2">
      <c r="A87" t="s">
        <v>99</v>
      </c>
      <c r="B87" s="4">
        <v>2922265.87619062</v>
      </c>
      <c r="C87" s="4">
        <v>-104638.409523803</v>
      </c>
      <c r="D87" s="4">
        <v>4122707.0571427098</v>
      </c>
      <c r="E87" s="4">
        <v>960141.90476192802</v>
      </c>
      <c r="F87" s="4">
        <v>1853981.3047619299</v>
      </c>
      <c r="G87" s="4">
        <v>1629354.8980952599</v>
      </c>
      <c r="H87" s="4">
        <v>1522176.0152380799</v>
      </c>
      <c r="I87" s="4">
        <v>1414997.1323809801</v>
      </c>
      <c r="J87" s="4">
        <v>1307818.2495238001</v>
      </c>
      <c r="K87" s="4">
        <v>1200639.36666667</v>
      </c>
      <c r="L87" s="4">
        <v>1093460.48380948</v>
      </c>
      <c r="M87" s="4">
        <v>986281.60095239303</v>
      </c>
      <c r="N87" s="4">
        <f>SUM(B87:M87)</f>
        <v>18909185.480000049</v>
      </c>
    </row>
    <row r="88" spans="1:14" x14ac:dyDescent="0.2">
      <c r="A88" t="s">
        <v>100</v>
      </c>
      <c r="B88" s="4">
        <v>2956157.9333334798</v>
      </c>
      <c r="C88" s="4">
        <v>-109192.06666666</v>
      </c>
      <c r="D88" s="4">
        <v>4171325.7999998499</v>
      </c>
      <c r="E88" s="4">
        <v>969253.333333357</v>
      </c>
      <c r="F88" s="4">
        <v>1874743.9333333599</v>
      </c>
      <c r="G88" s="4">
        <v>1647143.0066666801</v>
      </c>
      <c r="H88" s="4">
        <v>1538704.7466666501</v>
      </c>
      <c r="I88" s="4">
        <v>1430266.4866667001</v>
      </c>
      <c r="J88" s="4">
        <v>1321828.22666666</v>
      </c>
      <c r="K88" s="4">
        <v>1213389.9666666701</v>
      </c>
      <c r="L88" s="4">
        <v>1104951.70666662</v>
      </c>
      <c r="M88" s="4">
        <v>996513.446666679</v>
      </c>
      <c r="N88" s="4">
        <f>SUM(B88:M88)</f>
        <v>19115086.520000044</v>
      </c>
    </row>
    <row r="89" spans="1:14" x14ac:dyDescent="0.2">
      <c r="A89" t="s">
        <v>101</v>
      </c>
      <c r="B89" s="4">
        <v>2990049.9904763401</v>
      </c>
      <c r="C89" s="4">
        <v>-113745.723809517</v>
      </c>
      <c r="D89" s="4">
        <v>4219944.5428569904</v>
      </c>
      <c r="E89" s="4">
        <v>978364.76190478599</v>
      </c>
      <c r="F89" s="4">
        <v>1895506.5619047801</v>
      </c>
      <c r="G89" s="4">
        <v>1664931.1152381101</v>
      </c>
      <c r="H89" s="4">
        <v>1555233.4780952199</v>
      </c>
      <c r="I89" s="4">
        <v>1445535.8409524099</v>
      </c>
      <c r="J89" s="4">
        <v>1335838.20380952</v>
      </c>
      <c r="K89" s="4">
        <v>1226140.5666666699</v>
      </c>
      <c r="L89" s="4">
        <v>1116442.92952376</v>
      </c>
      <c r="M89" s="4">
        <v>1006745.29238096</v>
      </c>
      <c r="N89" s="4">
        <f>SUM(B89:M89)</f>
        <v>19320987.560000025</v>
      </c>
    </row>
    <row r="90" spans="1:14" x14ac:dyDescent="0.2">
      <c r="A90" t="s">
        <v>102</v>
      </c>
      <c r="B90" s="4">
        <v>3023942.0476191998</v>
      </c>
      <c r="C90" s="4">
        <v>-118299.38095237401</v>
      </c>
      <c r="D90" s="4">
        <v>4268563.2857141299</v>
      </c>
      <c r="E90" s="4">
        <v>987476.19047621498</v>
      </c>
      <c r="F90" s="4">
        <v>1916269.1904762101</v>
      </c>
      <c r="G90" s="4">
        <v>1682719.22380954</v>
      </c>
      <c r="H90" s="4">
        <v>1571762.2095237901</v>
      </c>
      <c r="I90" s="4">
        <v>1460805.1952381299</v>
      </c>
      <c r="J90" s="4">
        <v>1349848.1809523799</v>
      </c>
      <c r="K90" s="4">
        <v>1238891.16666667</v>
      </c>
      <c r="L90" s="4">
        <v>1127934.15238091</v>
      </c>
      <c r="M90" s="4">
        <v>1016977.13809525</v>
      </c>
      <c r="N90" s="4">
        <f>SUM(B90:M90)</f>
        <v>19526888.60000005</v>
      </c>
    </row>
    <row r="91" spans="1:14" x14ac:dyDescent="0.2">
      <c r="A91" t="s">
        <v>103</v>
      </c>
      <c r="B91" s="4">
        <v>3057834.1047620601</v>
      </c>
      <c r="C91" s="4">
        <v>-122853.03809523099</v>
      </c>
      <c r="D91" s="4">
        <v>4317182.0285712704</v>
      </c>
      <c r="E91" s="4">
        <v>996587.61904764397</v>
      </c>
      <c r="F91" s="4">
        <v>1937031.8190476401</v>
      </c>
      <c r="G91" s="4">
        <v>1700507.33238097</v>
      </c>
      <c r="H91" s="4">
        <v>1588290.9409523599</v>
      </c>
      <c r="I91" s="4">
        <v>1476074.54952384</v>
      </c>
      <c r="J91" s="4">
        <v>1363858.1580952301</v>
      </c>
      <c r="K91" s="4">
        <v>1251641.7666666701</v>
      </c>
      <c r="L91" s="4">
        <v>1139425.37523805</v>
      </c>
      <c r="M91" s="4">
        <v>1027208.98380954</v>
      </c>
      <c r="N91" s="4">
        <f>SUM(B91:M91)</f>
        <v>19732789.640000045</v>
      </c>
    </row>
    <row r="92" spans="1:14" x14ac:dyDescent="0.2">
      <c r="A92" t="s">
        <v>104</v>
      </c>
      <c r="B92" s="4">
        <v>3091726.1619049199</v>
      </c>
      <c r="C92" s="4">
        <v>-127406.695238088</v>
      </c>
      <c r="D92" s="4">
        <v>4365800.77142841</v>
      </c>
      <c r="E92" s="4">
        <v>1005699.04761907</v>
      </c>
      <c r="F92" s="4">
        <v>1957794.4476190701</v>
      </c>
      <c r="G92" s="4">
        <v>1718295.4409524</v>
      </c>
      <c r="H92" s="4">
        <v>1604819.67238093</v>
      </c>
      <c r="I92" s="4">
        <v>1491343.90380956</v>
      </c>
      <c r="J92" s="4">
        <v>1377868.1352380901</v>
      </c>
      <c r="K92" s="4">
        <v>1264392.36666667</v>
      </c>
      <c r="L92" s="4">
        <v>1150916.59809519</v>
      </c>
      <c r="M92" s="4">
        <v>1037440.82952382</v>
      </c>
      <c r="N92" s="4">
        <f>SUM(B92:M92)</f>
        <v>19938690.680000044</v>
      </c>
    </row>
    <row r="93" spans="1:14" x14ac:dyDescent="0.2">
      <c r="A93" t="s">
        <v>105</v>
      </c>
      <c r="B93" s="4">
        <v>3125618.2190477801</v>
      </c>
      <c r="C93" s="4">
        <v>-131960.352380945</v>
      </c>
      <c r="D93" s="4">
        <v>4414419.5142855505</v>
      </c>
      <c r="E93" s="4">
        <v>1014810.4761905</v>
      </c>
      <c r="F93" s="4">
        <v>1978557.0761905001</v>
      </c>
      <c r="G93" s="4">
        <v>1736083.5495238299</v>
      </c>
      <c r="H93" s="4">
        <v>1621348.4038094999</v>
      </c>
      <c r="I93" s="4">
        <v>1506613.25809527</v>
      </c>
      <c r="J93" s="4">
        <v>1391878.11238095</v>
      </c>
      <c r="K93" s="4">
        <v>1277142.9666666701</v>
      </c>
      <c r="L93" s="4">
        <v>1162407.82095233</v>
      </c>
      <c r="M93" s="4">
        <v>1047672.67523811</v>
      </c>
      <c r="N93" s="4">
        <f>SUM(B93:M93)</f>
        <v>20144591.720000044</v>
      </c>
    </row>
    <row r="94" spans="1:14" x14ac:dyDescent="0.2">
      <c r="A94" t="s">
        <v>106</v>
      </c>
      <c r="B94" s="4">
        <v>3159510.2761906399</v>
      </c>
      <c r="C94" s="4">
        <v>-136514.009523802</v>
      </c>
      <c r="D94" s="4">
        <v>4463038.25714269</v>
      </c>
      <c r="E94" s="4">
        <v>1023921.90476193</v>
      </c>
      <c r="F94" s="4">
        <v>1999319.70476193</v>
      </c>
      <c r="G94" s="4">
        <v>1753871.6580952599</v>
      </c>
      <c r="H94" s="4">
        <v>1637877.13523807</v>
      </c>
      <c r="I94" s="4">
        <v>1521882.6123809901</v>
      </c>
      <c r="J94" s="4">
        <v>1405888.0895238</v>
      </c>
      <c r="K94" s="4">
        <v>1289893.5666666699</v>
      </c>
      <c r="L94" s="4">
        <v>1173899.04380947</v>
      </c>
      <c r="M94" s="4">
        <v>1057904.5209524001</v>
      </c>
      <c r="N94" s="4">
        <f>SUM(B94:M94)</f>
        <v>20350492.76000005</v>
      </c>
    </row>
    <row r="95" spans="1:14" x14ac:dyDescent="0.2">
      <c r="A95" t="s">
        <v>107</v>
      </c>
      <c r="B95" s="4">
        <v>3193402.3333335002</v>
      </c>
      <c r="C95" s="4">
        <v>-141067.666666659</v>
      </c>
      <c r="D95" s="4">
        <v>4511656.9999998296</v>
      </c>
      <c r="E95" s="4">
        <v>1033033.33333336</v>
      </c>
      <c r="F95" s="4">
        <v>2020082.33333336</v>
      </c>
      <c r="G95" s="4">
        <v>1771659.7666666899</v>
      </c>
      <c r="H95" s="4">
        <v>1654405.8666666399</v>
      </c>
      <c r="I95" s="4">
        <v>1537151.9666667001</v>
      </c>
      <c r="J95" s="4">
        <v>1419898.0666666599</v>
      </c>
      <c r="K95" s="4">
        <v>1302644.16666667</v>
      </c>
      <c r="L95" s="4">
        <v>1185390.26666662</v>
      </c>
      <c r="M95" s="4">
        <v>1068136.36666668</v>
      </c>
      <c r="N95" s="4">
        <f>SUM(B95:M95)</f>
        <v>20556393.800000049</v>
      </c>
    </row>
    <row r="96" spans="1:14" x14ac:dyDescent="0.2">
      <c r="A96" t="s">
        <v>108</v>
      </c>
      <c r="B96" s="4">
        <v>3227294.39047636</v>
      </c>
      <c r="C96" s="4">
        <v>-145621.323809516</v>
      </c>
      <c r="D96" s="4">
        <v>4560275.7428569701</v>
      </c>
      <c r="E96" s="4">
        <v>1042144.7619047899</v>
      </c>
      <c r="F96" s="4">
        <v>2040844.96190479</v>
      </c>
      <c r="G96" s="4">
        <v>1789447.8752381201</v>
      </c>
      <c r="H96" s="4">
        <v>1670934.59809522</v>
      </c>
      <c r="I96" s="4">
        <v>1552421.3209524199</v>
      </c>
      <c r="J96" s="4">
        <v>1433908.0438095201</v>
      </c>
      <c r="K96" s="4">
        <v>1315394.7666666701</v>
      </c>
      <c r="L96" s="4">
        <v>1196881.48952376</v>
      </c>
      <c r="M96" s="4">
        <v>1078368.2123809699</v>
      </c>
      <c r="N96" s="4">
        <f>SUM(B96:M96)</f>
        <v>20762294.840000071</v>
      </c>
    </row>
    <row r="97" spans="1:14" x14ac:dyDescent="0.2">
      <c r="A97" t="s">
        <v>109</v>
      </c>
      <c r="B97" s="4">
        <v>3261186.4476192198</v>
      </c>
      <c r="C97" s="4">
        <v>-150174.98095237301</v>
      </c>
      <c r="D97" s="4">
        <v>4608894.4857141096</v>
      </c>
      <c r="E97" s="4">
        <v>1051256.1904762201</v>
      </c>
      <c r="F97" s="4">
        <v>2061607.59047622</v>
      </c>
      <c r="G97" s="4">
        <v>1807235.9838095501</v>
      </c>
      <c r="H97" s="4">
        <v>1687463.3295237899</v>
      </c>
      <c r="I97" s="4">
        <v>1567690.6752381299</v>
      </c>
      <c r="J97" s="4">
        <v>1447918.02095237</v>
      </c>
      <c r="K97" s="4">
        <v>1328145.36666667</v>
      </c>
      <c r="L97" s="4">
        <v>1208372.7123809</v>
      </c>
      <c r="M97" s="4">
        <v>1088600.05809525</v>
      </c>
      <c r="N97" s="4">
        <f>SUM(B97:M97)</f>
        <v>20968195.880000059</v>
      </c>
    </row>
    <row r="98" spans="1:14" x14ac:dyDescent="0.2">
      <c r="A98" t="s">
        <v>110</v>
      </c>
      <c r="B98" s="4">
        <v>3295078.50476208</v>
      </c>
      <c r="C98" s="4">
        <v>-154728.63809523001</v>
      </c>
      <c r="D98" s="4">
        <v>4657513.2285712501</v>
      </c>
      <c r="E98" s="4">
        <v>1060367.6190476499</v>
      </c>
      <c r="F98" s="4">
        <v>2082370.21904765</v>
      </c>
      <c r="G98" s="4">
        <v>1825024.09238097</v>
      </c>
      <c r="H98" s="4">
        <v>1703992.06095235</v>
      </c>
      <c r="I98" s="4">
        <v>1582960.02952385</v>
      </c>
      <c r="J98" s="4">
        <v>1461927.99809523</v>
      </c>
      <c r="K98" s="4">
        <v>1340895.9666666701</v>
      </c>
      <c r="L98" s="4">
        <v>1219863.9352380401</v>
      </c>
      <c r="M98" s="4">
        <v>1098831.90380954</v>
      </c>
      <c r="N98" s="4">
        <f>SUM(B98:M98)</f>
        <v>21174096.92000005</v>
      </c>
    </row>
    <row r="99" spans="1:14" x14ac:dyDescent="0.2">
      <c r="A99" t="s">
        <v>111</v>
      </c>
      <c r="B99" s="4">
        <v>3328970.5619049398</v>
      </c>
      <c r="C99" s="4">
        <v>-159282.29523808701</v>
      </c>
      <c r="D99" s="4">
        <v>4706131.9714283897</v>
      </c>
      <c r="E99" s="4">
        <v>1069479.0476190799</v>
      </c>
      <c r="F99" s="4">
        <v>2103132.8476190702</v>
      </c>
      <c r="G99" s="4">
        <v>1842812.2009524</v>
      </c>
      <c r="H99" s="4">
        <v>1720520.7923809199</v>
      </c>
      <c r="I99" s="4">
        <v>1598229.38380956</v>
      </c>
      <c r="J99" s="4">
        <v>1475937.9752380899</v>
      </c>
      <c r="K99" s="4">
        <v>1353646.5666666699</v>
      </c>
      <c r="L99" s="4">
        <v>1231355.1580951801</v>
      </c>
      <c r="M99" s="4">
        <v>1109063.7495238299</v>
      </c>
      <c r="N99" s="4">
        <f>SUM(B99:M99)</f>
        <v>21379997.960000042</v>
      </c>
    </row>
    <row r="100" spans="1:14" x14ac:dyDescent="0.2">
      <c r="A100" t="s">
        <v>112</v>
      </c>
      <c r="B100" s="4">
        <v>3362862.6190478001</v>
      </c>
      <c r="C100" s="4">
        <v>-163835.95238094401</v>
      </c>
      <c r="D100" s="4">
        <v>4754750.7142855301</v>
      </c>
      <c r="E100" s="4">
        <v>1078590.47619051</v>
      </c>
      <c r="F100" s="4">
        <v>2123895.4761905</v>
      </c>
      <c r="G100" s="4">
        <v>1860600.30952383</v>
      </c>
      <c r="H100" s="4">
        <v>1737049.5238095</v>
      </c>
      <c r="I100" s="4">
        <v>1613498.73809528</v>
      </c>
      <c r="J100" s="4">
        <v>1489947.9523809501</v>
      </c>
      <c r="K100" s="4">
        <v>1366397.16666667</v>
      </c>
      <c r="L100" s="4">
        <v>1242846.3809523301</v>
      </c>
      <c r="M100" s="4">
        <v>1119295.5952381101</v>
      </c>
      <c r="N100" s="4">
        <f>SUM(B100:M100)</f>
        <v>21585899.000000067</v>
      </c>
    </row>
    <row r="101" spans="1:14" x14ac:dyDescent="0.2">
      <c r="A101" t="s">
        <v>13</v>
      </c>
      <c r="B101" s="4">
        <f>SUM(B5:B100)</f>
        <v>168287030.85714865</v>
      </c>
      <c r="C101" s="4">
        <f>SUM(C5:C100)</f>
        <v>5036425.1428573895</v>
      </c>
      <c r="D101" s="4">
        <f>SUM(D5:D100)</f>
        <v>234754601.14285108</v>
      </c>
      <c r="E101" s="4">
        <f>SUM(E5:E100)</f>
        <v>61996571.428572357</v>
      </c>
      <c r="F101" s="4">
        <f>SUM(F5:F100)</f>
        <v>109216379.42857224</v>
      </c>
      <c r="G101" s="4">
        <f>SUM(G5:G100)</f>
        <v>97503854.628572106</v>
      </c>
      <c r="H101" s="4">
        <f>SUM(H5:H100)</f>
        <v>91385738.971427768</v>
      </c>
      <c r="I101" s="4">
        <f>SUM(I5:I100)</f>
        <v>85267623.314287007</v>
      </c>
      <c r="J101" s="4">
        <f>SUM(J5:J100)</f>
        <v>79149507.657142714</v>
      </c>
      <c r="K101" s="4">
        <f>SUM(K5:K100)</f>
        <v>73031392.000000104</v>
      </c>
      <c r="L101" s="4">
        <f>SUM(L5:L100)</f>
        <v>66913276.342855401</v>
      </c>
      <c r="M101" s="4">
        <f>SUM(M5:M100)</f>
        <v>60795160.685714819</v>
      </c>
      <c r="N101" s="4">
        <f>SUM(N5:N100)</f>
        <v>1133337561.6000016</v>
      </c>
    </row>
    <row r="102" spans="1:14" x14ac:dyDescent="0.2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x14ac:dyDescent="0.2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 x14ac:dyDescent="0.2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 x14ac:dyDescent="0.2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 x14ac:dyDescent="0.2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 x14ac:dyDescent="0.2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 x14ac:dyDescent="0.2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4" x14ac:dyDescent="0.2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 x14ac:dyDescent="0.2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 x14ac:dyDescent="0.2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2:14" x14ac:dyDescent="0.2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2:14" x14ac:dyDescent="0.2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2:14" x14ac:dyDescent="0.2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2:14" x14ac:dyDescent="0.2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2:14" x14ac:dyDescent="0.2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2:14" x14ac:dyDescent="0.2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2:14" x14ac:dyDescent="0.2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2:14" x14ac:dyDescent="0.2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2:14" x14ac:dyDescent="0.2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2:14" x14ac:dyDescent="0.2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2:14" x14ac:dyDescent="0.2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2:14" x14ac:dyDescent="0.2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2:14" x14ac:dyDescent="0.2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2:14" x14ac:dyDescent="0.2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2:14" x14ac:dyDescent="0.2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2:14" x14ac:dyDescent="0.2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2:14" x14ac:dyDescent="0.2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2:14" x14ac:dyDescent="0.2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2:14" x14ac:dyDescent="0.2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2:14" x14ac:dyDescent="0.2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2:14" x14ac:dyDescent="0.2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2:14" x14ac:dyDescent="0.2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2:14" x14ac:dyDescent="0.2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2:14" x14ac:dyDescent="0.2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2:14" x14ac:dyDescent="0.2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2:14" x14ac:dyDescent="0.2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2:14" x14ac:dyDescent="0.2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2:14" x14ac:dyDescent="0.2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2:14" x14ac:dyDescent="0.2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2:14" x14ac:dyDescent="0.2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2:14" x14ac:dyDescent="0.2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2:14" x14ac:dyDescent="0.2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2:14" x14ac:dyDescent="0.2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2:14" x14ac:dyDescent="0.2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2:14" x14ac:dyDescent="0.2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2:14" x14ac:dyDescent="0.2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2:14" x14ac:dyDescent="0.2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2:14" x14ac:dyDescent="0.2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2:14" x14ac:dyDescent="0.2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2:14" x14ac:dyDescent="0.2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2:14" x14ac:dyDescent="0.2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2:14" x14ac:dyDescent="0.2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2:14" x14ac:dyDescent="0.2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2:14" x14ac:dyDescent="0.2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2:14" x14ac:dyDescent="0.2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2:14" x14ac:dyDescent="0.2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2:14" x14ac:dyDescent="0.2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2:14" x14ac:dyDescent="0.2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2:14" x14ac:dyDescent="0.2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2:14" x14ac:dyDescent="0.2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2:14" x14ac:dyDescent="0.2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2:14" x14ac:dyDescent="0.2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2:14" x14ac:dyDescent="0.2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2:14" x14ac:dyDescent="0.2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2:14" x14ac:dyDescent="0.2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2:14" x14ac:dyDescent="0.2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2:14" x14ac:dyDescent="0.2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2:14" x14ac:dyDescent="0.2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2:14" x14ac:dyDescent="0.2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2:14" x14ac:dyDescent="0.2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2:14" x14ac:dyDescent="0.2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2:14" x14ac:dyDescent="0.2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2:14" x14ac:dyDescent="0.2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2:14" x14ac:dyDescent="0.2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2:14" x14ac:dyDescent="0.2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2:14" x14ac:dyDescent="0.2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2:14" x14ac:dyDescent="0.2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2:14" x14ac:dyDescent="0.2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2:14" x14ac:dyDescent="0.2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2:14" x14ac:dyDescent="0.2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2:14" x14ac:dyDescent="0.2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2:14" x14ac:dyDescent="0.2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2:14" x14ac:dyDescent="0.2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2:14" x14ac:dyDescent="0.2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2:14" x14ac:dyDescent="0.2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2:14" x14ac:dyDescent="0.2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2:14" x14ac:dyDescent="0.2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2:14" x14ac:dyDescent="0.2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2:14" x14ac:dyDescent="0.2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2:14" x14ac:dyDescent="0.2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2:14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2:14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2:14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2:14" x14ac:dyDescent="0.2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2:14" x14ac:dyDescent="0.2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2:14" x14ac:dyDescent="0.2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2:14" x14ac:dyDescent="0.2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2:14" x14ac:dyDescent="0.2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2:14" x14ac:dyDescent="0.2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2:14" x14ac:dyDescent="0.2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2:14" x14ac:dyDescent="0.2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2:14" x14ac:dyDescent="0.2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2:14" x14ac:dyDescent="0.2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2:14" x14ac:dyDescent="0.2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2:14" x14ac:dyDescent="0.2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2:14" x14ac:dyDescent="0.2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2:14" x14ac:dyDescent="0.2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2:14" x14ac:dyDescent="0.2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2:14" x14ac:dyDescent="0.2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2:14" x14ac:dyDescent="0.2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2:14" x14ac:dyDescent="0.2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2:14" x14ac:dyDescent="0.2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2:14" x14ac:dyDescent="0.2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2:14" x14ac:dyDescent="0.2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2:14" x14ac:dyDescent="0.2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2:14" x14ac:dyDescent="0.2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2:14" x14ac:dyDescent="0.2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2:14" x14ac:dyDescent="0.2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2:14" x14ac:dyDescent="0.2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2:14" x14ac:dyDescent="0.2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2:14" x14ac:dyDescent="0.2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2:14" x14ac:dyDescent="0.2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2:14" x14ac:dyDescent="0.2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2:14" x14ac:dyDescent="0.2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2:14" x14ac:dyDescent="0.2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2:14" x14ac:dyDescent="0.2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2:14" x14ac:dyDescent="0.2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2:14" x14ac:dyDescent="0.2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2:14" x14ac:dyDescent="0.2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2:14" x14ac:dyDescent="0.2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2:14" x14ac:dyDescent="0.2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2:14" x14ac:dyDescent="0.2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2:14" x14ac:dyDescent="0.2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</row>
    <row r="236" spans="2:14" x14ac:dyDescent="0.2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</row>
    <row r="237" spans="2:14" x14ac:dyDescent="0.2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2:14" x14ac:dyDescent="0.2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2:14" x14ac:dyDescent="0.2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2:14" x14ac:dyDescent="0.2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2:14" x14ac:dyDescent="0.2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2:14" x14ac:dyDescent="0.2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2:14" x14ac:dyDescent="0.2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2:14" x14ac:dyDescent="0.2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2:14" x14ac:dyDescent="0.2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2:14" x14ac:dyDescent="0.2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</row>
    <row r="247" spans="2:14" x14ac:dyDescent="0.2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</row>
    <row r="248" spans="2:14" x14ac:dyDescent="0.2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</row>
    <row r="249" spans="2:14" x14ac:dyDescent="0.2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</row>
    <row r="250" spans="2:14" x14ac:dyDescent="0.2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</row>
    <row r="251" spans="2:14" x14ac:dyDescent="0.2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2:14" x14ac:dyDescent="0.2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</row>
    <row r="253" spans="2:14" x14ac:dyDescent="0.2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</row>
    <row r="254" spans="2:14" x14ac:dyDescent="0.2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2:14" x14ac:dyDescent="0.2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</row>
    <row r="256" spans="2:14" x14ac:dyDescent="0.2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</row>
    <row r="257" spans="2:14" x14ac:dyDescent="0.2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</row>
    <row r="258" spans="2:14" x14ac:dyDescent="0.2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</row>
    <row r="259" spans="2:14" x14ac:dyDescent="0.2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</row>
    <row r="260" spans="2:14" x14ac:dyDescent="0.2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</row>
    <row r="261" spans="2:14" x14ac:dyDescent="0.2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</row>
    <row r="262" spans="2:14" x14ac:dyDescent="0.2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</row>
    <row r="263" spans="2:14" x14ac:dyDescent="0.2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</row>
    <row r="264" spans="2:14" x14ac:dyDescent="0.2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</row>
    <row r="265" spans="2:14" x14ac:dyDescent="0.2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</row>
    <row r="266" spans="2:14" x14ac:dyDescent="0.2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</row>
    <row r="267" spans="2:14" x14ac:dyDescent="0.2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</row>
    <row r="268" spans="2:14" x14ac:dyDescent="0.2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</row>
    <row r="269" spans="2:14" x14ac:dyDescent="0.2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2:14" x14ac:dyDescent="0.2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</row>
    <row r="271" spans="2:14" x14ac:dyDescent="0.2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</row>
    <row r="272" spans="2:14" x14ac:dyDescent="0.2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</row>
    <row r="273" spans="2:14" x14ac:dyDescent="0.2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</row>
    <row r="274" spans="2:14" x14ac:dyDescent="0.2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</row>
    <row r="275" spans="2:14" x14ac:dyDescent="0.2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</row>
    <row r="276" spans="2:14" x14ac:dyDescent="0.2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</row>
    <row r="277" spans="2:14" x14ac:dyDescent="0.2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</row>
    <row r="278" spans="2:14" x14ac:dyDescent="0.2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</row>
    <row r="279" spans="2:14" x14ac:dyDescent="0.2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</row>
    <row r="280" spans="2:14" x14ac:dyDescent="0.2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</row>
    <row r="281" spans="2:14" x14ac:dyDescent="0.2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</row>
    <row r="282" spans="2:14" x14ac:dyDescent="0.2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</row>
    <row r="283" spans="2:14" x14ac:dyDescent="0.2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</row>
    <row r="284" spans="2:14" x14ac:dyDescent="0.2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</row>
    <row r="285" spans="2:14" x14ac:dyDescent="0.2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</row>
    <row r="286" spans="2:14" x14ac:dyDescent="0.2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</row>
    <row r="287" spans="2:14" x14ac:dyDescent="0.2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</row>
    <row r="288" spans="2:14" x14ac:dyDescent="0.2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</row>
    <row r="289" spans="2:14" x14ac:dyDescent="0.2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2:14" x14ac:dyDescent="0.2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</row>
    <row r="291" spans="2:14" x14ac:dyDescent="0.2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</row>
    <row r="292" spans="2:14" x14ac:dyDescent="0.2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</row>
    <row r="293" spans="2:14" x14ac:dyDescent="0.2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</row>
    <row r="294" spans="2:14" x14ac:dyDescent="0.2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</row>
    <row r="295" spans="2:14" x14ac:dyDescent="0.2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</row>
    <row r="296" spans="2:14" x14ac:dyDescent="0.2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</row>
    <row r="297" spans="2:14" x14ac:dyDescent="0.2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</row>
    <row r="298" spans="2:14" x14ac:dyDescent="0.2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</row>
    <row r="299" spans="2:14" x14ac:dyDescent="0.2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</row>
    <row r="300" spans="2:14" x14ac:dyDescent="0.2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</row>
    <row r="301" spans="2:14" x14ac:dyDescent="0.2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</row>
    <row r="302" spans="2:14" x14ac:dyDescent="0.2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</row>
    <row r="303" spans="2:14" x14ac:dyDescent="0.2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</row>
    <row r="304" spans="2:14" x14ac:dyDescent="0.2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</row>
    <row r="305" spans="2:14" x14ac:dyDescent="0.2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</row>
    <row r="306" spans="2:14" x14ac:dyDescent="0.2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</row>
    <row r="307" spans="2:14" x14ac:dyDescent="0.2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</row>
    <row r="308" spans="2:14" x14ac:dyDescent="0.2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</row>
    <row r="309" spans="2:14" x14ac:dyDescent="0.2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</row>
    <row r="310" spans="2:14" x14ac:dyDescent="0.2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</row>
    <row r="311" spans="2:14" x14ac:dyDescent="0.2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</row>
    <row r="312" spans="2:14" x14ac:dyDescent="0.2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</row>
    <row r="313" spans="2:14" x14ac:dyDescent="0.2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</row>
    <row r="314" spans="2:14" x14ac:dyDescent="0.2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</row>
    <row r="315" spans="2:14" x14ac:dyDescent="0.2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</row>
    <row r="316" spans="2:14" x14ac:dyDescent="0.2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</row>
    <row r="317" spans="2:14" x14ac:dyDescent="0.2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</row>
    <row r="318" spans="2:14" x14ac:dyDescent="0.2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</row>
    <row r="319" spans="2:14" x14ac:dyDescent="0.2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</row>
    <row r="320" spans="2:14" x14ac:dyDescent="0.2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</row>
    <row r="321" spans="2:14" x14ac:dyDescent="0.2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</row>
    <row r="322" spans="2:14" x14ac:dyDescent="0.2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</row>
    <row r="323" spans="2:14" x14ac:dyDescent="0.2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</row>
    <row r="324" spans="2:14" x14ac:dyDescent="0.2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</row>
    <row r="325" spans="2:14" x14ac:dyDescent="0.2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</row>
    <row r="326" spans="2:14" x14ac:dyDescent="0.2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</row>
    <row r="327" spans="2:14" x14ac:dyDescent="0.2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</row>
    <row r="328" spans="2:14" x14ac:dyDescent="0.2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</row>
    <row r="329" spans="2:14" x14ac:dyDescent="0.2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</row>
    <row r="330" spans="2:14" x14ac:dyDescent="0.2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</row>
    <row r="331" spans="2:14" x14ac:dyDescent="0.2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</row>
    <row r="332" spans="2:14" x14ac:dyDescent="0.2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</row>
    <row r="333" spans="2:14" x14ac:dyDescent="0.2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</row>
    <row r="334" spans="2:14" x14ac:dyDescent="0.2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</row>
    <row r="335" spans="2:14" x14ac:dyDescent="0.2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</row>
    <row r="336" spans="2:14" x14ac:dyDescent="0.2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</row>
    <row r="337" spans="2:14" x14ac:dyDescent="0.2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</row>
    <row r="338" spans="2:14" x14ac:dyDescent="0.2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</row>
    <row r="339" spans="2:14" x14ac:dyDescent="0.2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</row>
    <row r="340" spans="2:14" x14ac:dyDescent="0.2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</row>
    <row r="341" spans="2:14" x14ac:dyDescent="0.2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</row>
    <row r="342" spans="2:14" x14ac:dyDescent="0.2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</row>
    <row r="343" spans="2:14" x14ac:dyDescent="0.2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</row>
    <row r="344" spans="2:14" x14ac:dyDescent="0.2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</row>
    <row r="345" spans="2:14" x14ac:dyDescent="0.2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2:14" x14ac:dyDescent="0.2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2:14" x14ac:dyDescent="0.2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</row>
    <row r="348" spans="2:14" x14ac:dyDescent="0.2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</row>
    <row r="349" spans="2:14" x14ac:dyDescent="0.2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</row>
    <row r="350" spans="2:14" x14ac:dyDescent="0.2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</row>
    <row r="351" spans="2:14" x14ac:dyDescent="0.2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</row>
    <row r="352" spans="2:14" x14ac:dyDescent="0.2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</row>
    <row r="353" spans="2:14" x14ac:dyDescent="0.2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</row>
    <row r="354" spans="2:14" x14ac:dyDescent="0.2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</row>
    <row r="355" spans="2:14" x14ac:dyDescent="0.2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</row>
    <row r="356" spans="2:14" x14ac:dyDescent="0.2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2:14" x14ac:dyDescent="0.2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</row>
    <row r="358" spans="2:14" x14ac:dyDescent="0.2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</row>
    <row r="359" spans="2:14" x14ac:dyDescent="0.2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</row>
    <row r="360" spans="2:14" x14ac:dyDescent="0.2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</row>
    <row r="361" spans="2:14" x14ac:dyDescent="0.2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</row>
    <row r="362" spans="2:14" x14ac:dyDescent="0.2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</row>
    <row r="363" spans="2:14" x14ac:dyDescent="0.2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</row>
    <row r="364" spans="2:14" x14ac:dyDescent="0.2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</row>
    <row r="365" spans="2:14" x14ac:dyDescent="0.2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2:14" x14ac:dyDescent="0.2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</row>
    <row r="367" spans="2:14" x14ac:dyDescent="0.2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</row>
    <row r="368" spans="2:14" x14ac:dyDescent="0.2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</row>
    <row r="369" spans="2:14" x14ac:dyDescent="0.2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</row>
    <row r="370" spans="2:14" x14ac:dyDescent="0.2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</row>
    <row r="371" spans="2:14" x14ac:dyDescent="0.2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</row>
    <row r="372" spans="2:14" x14ac:dyDescent="0.2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</row>
    <row r="373" spans="2:14" x14ac:dyDescent="0.2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</row>
    <row r="374" spans="2:14" x14ac:dyDescent="0.2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2:14" x14ac:dyDescent="0.2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</row>
    <row r="376" spans="2:14" x14ac:dyDescent="0.2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</row>
    <row r="377" spans="2:14" x14ac:dyDescent="0.2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</row>
    <row r="378" spans="2:14" x14ac:dyDescent="0.2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</row>
    <row r="379" spans="2:14" x14ac:dyDescent="0.2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</row>
    <row r="380" spans="2:14" x14ac:dyDescent="0.2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</row>
    <row r="381" spans="2:14" x14ac:dyDescent="0.2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</row>
    <row r="382" spans="2:14" x14ac:dyDescent="0.2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</row>
    <row r="383" spans="2:14" x14ac:dyDescent="0.2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</row>
    <row r="384" spans="2:14" x14ac:dyDescent="0.2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</row>
    <row r="385" spans="2:14" x14ac:dyDescent="0.2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</row>
    <row r="386" spans="2:14" x14ac:dyDescent="0.2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</row>
    <row r="387" spans="2:14" x14ac:dyDescent="0.2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</row>
    <row r="388" spans="2:14" x14ac:dyDescent="0.2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</row>
    <row r="389" spans="2:14" x14ac:dyDescent="0.2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</row>
    <row r="390" spans="2:14" x14ac:dyDescent="0.2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</row>
    <row r="391" spans="2:14" x14ac:dyDescent="0.2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</row>
    <row r="392" spans="2:14" x14ac:dyDescent="0.2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</row>
    <row r="393" spans="2:14" x14ac:dyDescent="0.2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</row>
    <row r="394" spans="2:14" x14ac:dyDescent="0.2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</row>
    <row r="395" spans="2:14" x14ac:dyDescent="0.2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</row>
    <row r="396" spans="2:14" x14ac:dyDescent="0.2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</row>
    <row r="397" spans="2:14" x14ac:dyDescent="0.2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</row>
    <row r="398" spans="2:14" x14ac:dyDescent="0.2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</row>
    <row r="399" spans="2:14" x14ac:dyDescent="0.2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</row>
    <row r="400" spans="2:14" x14ac:dyDescent="0.2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</row>
    <row r="401" spans="2:14" x14ac:dyDescent="0.2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</row>
    <row r="402" spans="2:14" x14ac:dyDescent="0.2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</row>
    <row r="403" spans="2:14" x14ac:dyDescent="0.2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</row>
    <row r="404" spans="2:14" x14ac:dyDescent="0.2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</row>
    <row r="405" spans="2:14" x14ac:dyDescent="0.2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</row>
    <row r="406" spans="2:14" x14ac:dyDescent="0.2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</row>
    <row r="407" spans="2:14" x14ac:dyDescent="0.2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</row>
    <row r="408" spans="2:14" x14ac:dyDescent="0.2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</row>
    <row r="409" spans="2:14" x14ac:dyDescent="0.2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</row>
    <row r="410" spans="2:14" x14ac:dyDescent="0.2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</row>
    <row r="411" spans="2:14" x14ac:dyDescent="0.2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</row>
    <row r="412" spans="2:14" x14ac:dyDescent="0.2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</row>
    <row r="413" spans="2:14" x14ac:dyDescent="0.2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</row>
    <row r="414" spans="2:14" x14ac:dyDescent="0.2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</row>
    <row r="415" spans="2:14" x14ac:dyDescent="0.2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</row>
    <row r="416" spans="2:14" x14ac:dyDescent="0.2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</row>
    <row r="417" spans="2:14" x14ac:dyDescent="0.2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</row>
    <row r="418" spans="2:14" x14ac:dyDescent="0.2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</row>
    <row r="419" spans="2:14" x14ac:dyDescent="0.2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</row>
    <row r="420" spans="2:14" x14ac:dyDescent="0.2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</row>
    <row r="421" spans="2:14" x14ac:dyDescent="0.2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</row>
    <row r="422" spans="2:14" x14ac:dyDescent="0.2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</row>
    <row r="423" spans="2:14" x14ac:dyDescent="0.2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</row>
    <row r="424" spans="2:14" x14ac:dyDescent="0.2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</row>
    <row r="425" spans="2:14" x14ac:dyDescent="0.2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</row>
    <row r="426" spans="2:14" x14ac:dyDescent="0.2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</row>
    <row r="427" spans="2:14" x14ac:dyDescent="0.2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</row>
    <row r="428" spans="2:14" x14ac:dyDescent="0.2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</row>
    <row r="429" spans="2:14" x14ac:dyDescent="0.2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</row>
    <row r="430" spans="2:14" x14ac:dyDescent="0.2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</row>
    <row r="431" spans="2:14" x14ac:dyDescent="0.2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</row>
    <row r="432" spans="2:14" x14ac:dyDescent="0.2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</row>
    <row r="433" spans="2:14" x14ac:dyDescent="0.2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</row>
    <row r="434" spans="2:14" x14ac:dyDescent="0.2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</row>
    <row r="435" spans="2:14" x14ac:dyDescent="0.2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</row>
    <row r="436" spans="2:14" x14ac:dyDescent="0.2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</row>
    <row r="437" spans="2:14" x14ac:dyDescent="0.2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</row>
    <row r="438" spans="2:14" x14ac:dyDescent="0.2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</row>
    <row r="439" spans="2:14" x14ac:dyDescent="0.2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</row>
    <row r="440" spans="2:14" x14ac:dyDescent="0.2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</row>
    <row r="441" spans="2:14" x14ac:dyDescent="0.2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</row>
    <row r="442" spans="2:14" x14ac:dyDescent="0.2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</row>
    <row r="443" spans="2:14" x14ac:dyDescent="0.2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</row>
    <row r="444" spans="2:14" x14ac:dyDescent="0.2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</row>
    <row r="445" spans="2:14" x14ac:dyDescent="0.2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</row>
    <row r="446" spans="2:14" x14ac:dyDescent="0.2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</row>
    <row r="447" spans="2:14" x14ac:dyDescent="0.2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</row>
    <row r="448" spans="2:14" x14ac:dyDescent="0.2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</row>
    <row r="449" spans="2:14" x14ac:dyDescent="0.2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</row>
    <row r="450" spans="2:14" x14ac:dyDescent="0.2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</row>
    <row r="451" spans="2:14" x14ac:dyDescent="0.2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</row>
    <row r="452" spans="2:14" x14ac:dyDescent="0.2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</row>
    <row r="453" spans="2:14" x14ac:dyDescent="0.2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</row>
    <row r="454" spans="2:14" x14ac:dyDescent="0.2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</row>
    <row r="455" spans="2:14" x14ac:dyDescent="0.2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</row>
    <row r="456" spans="2:14" x14ac:dyDescent="0.2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</row>
    <row r="457" spans="2:14" x14ac:dyDescent="0.2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</row>
    <row r="458" spans="2:14" x14ac:dyDescent="0.2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</row>
    <row r="459" spans="2:14" x14ac:dyDescent="0.2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</row>
    <row r="460" spans="2:14" x14ac:dyDescent="0.2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</row>
    <row r="461" spans="2:14" x14ac:dyDescent="0.2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</row>
    <row r="462" spans="2:14" x14ac:dyDescent="0.2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</row>
    <row r="463" spans="2:14" x14ac:dyDescent="0.2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</row>
    <row r="464" spans="2:14" x14ac:dyDescent="0.2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</row>
    <row r="465" spans="2:14" x14ac:dyDescent="0.2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</row>
    <row r="466" spans="2:14" x14ac:dyDescent="0.2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</row>
    <row r="467" spans="2:14" x14ac:dyDescent="0.2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</row>
    <row r="468" spans="2:14" x14ac:dyDescent="0.2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</row>
    <row r="469" spans="2:14" x14ac:dyDescent="0.2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</row>
    <row r="470" spans="2:14" x14ac:dyDescent="0.2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</row>
    <row r="471" spans="2:14" x14ac:dyDescent="0.2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</row>
    <row r="472" spans="2:14" x14ac:dyDescent="0.2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</row>
    <row r="473" spans="2:14" x14ac:dyDescent="0.2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</row>
    <row r="474" spans="2:14" x14ac:dyDescent="0.2"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</row>
    <row r="475" spans="2:14" x14ac:dyDescent="0.2"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</row>
    <row r="476" spans="2:14" x14ac:dyDescent="0.2"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</row>
    <row r="477" spans="2:14" x14ac:dyDescent="0.2"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</row>
    <row r="478" spans="2:14" x14ac:dyDescent="0.2"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</row>
    <row r="479" spans="2:14" x14ac:dyDescent="0.2"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</row>
    <row r="480" spans="2:14" x14ac:dyDescent="0.2"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</row>
    <row r="481" spans="2:14" x14ac:dyDescent="0.2"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</row>
    <row r="482" spans="2:14" x14ac:dyDescent="0.2"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</row>
    <row r="483" spans="2:14" x14ac:dyDescent="0.2"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</row>
    <row r="484" spans="2:14" x14ac:dyDescent="0.2"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</row>
    <row r="485" spans="2:14" x14ac:dyDescent="0.2"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</row>
    <row r="486" spans="2:14" x14ac:dyDescent="0.2"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</row>
    <row r="487" spans="2:14" x14ac:dyDescent="0.2"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</row>
    <row r="488" spans="2:14" x14ac:dyDescent="0.2"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</row>
    <row r="489" spans="2:14" x14ac:dyDescent="0.2"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</row>
    <row r="490" spans="2:14" x14ac:dyDescent="0.2"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</row>
    <row r="491" spans="2:14" x14ac:dyDescent="0.2"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</row>
    <row r="492" spans="2:14" x14ac:dyDescent="0.2"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</row>
    <row r="493" spans="2:14" x14ac:dyDescent="0.2"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</row>
    <row r="494" spans="2:14" x14ac:dyDescent="0.2"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</row>
    <row r="495" spans="2:14" x14ac:dyDescent="0.2"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</row>
    <row r="496" spans="2:14" x14ac:dyDescent="0.2"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</row>
    <row r="497" spans="2:14" x14ac:dyDescent="0.2"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</row>
    <row r="498" spans="2:14" x14ac:dyDescent="0.2"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</row>
    <row r="499" spans="2:14" x14ac:dyDescent="0.2"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</row>
    <row r="500" spans="2:14" x14ac:dyDescent="0.2"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</row>
  </sheetData>
  <sortState ref="A5:N101">
    <sortCondition ref="N5:N101"/>
  </sortState>
  <mergeCells count="2">
    <mergeCell ref="A1:N1"/>
    <mergeCell ref="A2:N2"/>
  </mergeCells>
  <phoneticPr fontId="1" type="noConversion"/>
  <pageMargins left="0.47244094488188981" right="0.43307086614173229" top="0.67" bottom="0.98425196850393704" header="0.51181102362204722" footer="0.51181102362204722"/>
  <pageSetup paperSize="9" scale="8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Exercise 6</vt:lpstr>
    </vt:vector>
  </TitlesOfParts>
  <Company>OzGrid Business Applications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Raina Hawley</dc:creator>
  <cp:lastModifiedBy>raina</cp:lastModifiedBy>
  <cp:lastPrinted>2004-10-03T09:36:42Z</cp:lastPrinted>
  <dcterms:created xsi:type="dcterms:W3CDTF">2004-09-14T04:17:40Z</dcterms:created>
  <dcterms:modified xsi:type="dcterms:W3CDTF">2017-03-07T08:51:43Z</dcterms:modified>
</cp:coreProperties>
</file>