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EBSITE\Training\Excel\Cert III IDMT  -  Tutorial - Week 3\"/>
    </mc:Choice>
  </mc:AlternateContent>
  <bookViews>
    <workbookView xWindow="360" yWindow="270" windowWidth="15480" windowHeight="8070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H9" i="1" l="1"/>
  <c r="H11" i="1"/>
  <c r="H7" i="1"/>
  <c r="H5" i="1"/>
  <c r="H3" i="1"/>
</calcChain>
</file>

<file path=xl/sharedStrings.xml><?xml version="1.0" encoding="utf-8"?>
<sst xmlns="http://schemas.openxmlformats.org/spreadsheetml/2006/main" count="85" uniqueCount="56">
  <si>
    <t>Staff Payroll
Number</t>
  </si>
  <si>
    <t>Title</t>
  </si>
  <si>
    <t>First Name</t>
  </si>
  <si>
    <t>Last Name</t>
  </si>
  <si>
    <t>Department</t>
  </si>
  <si>
    <t>Mr</t>
  </si>
  <si>
    <t>Braden</t>
  </si>
  <si>
    <t>Valli</t>
  </si>
  <si>
    <t>Marketing</t>
  </si>
  <si>
    <t>Michael</t>
  </si>
  <si>
    <t>Thurley</t>
  </si>
  <si>
    <t>Maintenance</t>
  </si>
  <si>
    <t>Ms</t>
  </si>
  <si>
    <t>Yvonne</t>
  </si>
  <si>
    <t>Thomson</t>
  </si>
  <si>
    <t>Miss</t>
  </si>
  <si>
    <t>Patricia</t>
  </si>
  <si>
    <t>Smith</t>
  </si>
  <si>
    <t>Administration</t>
  </si>
  <si>
    <t>Jemma</t>
  </si>
  <si>
    <t>Roberts</t>
  </si>
  <si>
    <t>Fred</t>
  </si>
  <si>
    <t>Oates</t>
  </si>
  <si>
    <t>Finance</t>
  </si>
  <si>
    <t>Angela</t>
  </si>
  <si>
    <t>Morris</t>
  </si>
  <si>
    <t>Kate</t>
  </si>
  <si>
    <t>Miller</t>
  </si>
  <si>
    <t>Kirstyn</t>
  </si>
  <si>
    <t>McGinley</t>
  </si>
  <si>
    <t>David</t>
  </si>
  <si>
    <t>Johns</t>
  </si>
  <si>
    <t>Ashley</t>
  </si>
  <si>
    <t>Hammer</t>
  </si>
  <si>
    <t>Aleisha</t>
  </si>
  <si>
    <t>Fenlon</t>
  </si>
  <si>
    <t>Maddison</t>
  </si>
  <si>
    <t>Dawson</t>
  </si>
  <si>
    <t>Katelyn</t>
  </si>
  <si>
    <t>Chell</t>
  </si>
  <si>
    <t>Jennifer</t>
  </si>
  <si>
    <t>Briggs</t>
  </si>
  <si>
    <t>Jack</t>
  </si>
  <si>
    <t>Blythe</t>
  </si>
  <si>
    <t>Joe</t>
  </si>
  <si>
    <t>Bloggs</t>
  </si>
  <si>
    <t>Sam</t>
  </si>
  <si>
    <t>Barker</t>
  </si>
  <si>
    <t>Create a formula to count the number of  entries in the whole table</t>
  </si>
  <si>
    <t>Create a formula to count the number of Staff Payroll Numbers</t>
  </si>
  <si>
    <t>Date of Birth</t>
  </si>
  <si>
    <t>hawleys brewery</t>
  </si>
  <si>
    <t>Show the heading of the table as proper case (cell A1)</t>
  </si>
  <si>
    <t>Work out the Department that Staff Payroll Number 31854 works in using Vlookup</t>
  </si>
  <si>
    <t>Company Incorporation Date</t>
  </si>
  <si>
    <t>If Jennifer's birthday is before the Incorporation Date then return her Payroll Number, if not, return nothing.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</si>
</sst>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6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14" fontId="0" fillId="0" borderId="0" xfId="0" applyNumberFormat="1"/>
    <xf numFmtId="0" fontId="2" fillId="0" borderId="0" xfId="0" applyFont="1"/>
    <xf numFmtId="0" fontId="0" fillId="2" borderId="0" xfId="0" applyFill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18" sqref="F18"/>
    </sheetView>
  </sheetViews>
  <sheetFormatPr defaultRowHeight="15" x14ac:dyDescent="0.25"/>
  <cols>
    <col min="1" max="1" width="16.5703125" customWidth="1"/>
    <col min="3" max="3" width="11.7109375" customWidth="1"/>
    <col min="4" max="4" width="13.5703125" customWidth="1"/>
    <col min="5" max="5" width="14.42578125" bestFit="1" customWidth="1"/>
    <col min="6" max="6" width="12.140625" bestFit="1" customWidth="1"/>
    <col min="8" max="8" width="16.42578125" bestFit="1" customWidth="1"/>
  </cols>
  <sheetData>
    <row r="1" spans="1:10" ht="21" x14ac:dyDescent="0.35">
      <c r="A1" s="4" t="s">
        <v>51</v>
      </c>
      <c r="D1" s="6" t="s">
        <v>54</v>
      </c>
      <c r="E1" s="6"/>
      <c r="F1" s="3">
        <v>21916</v>
      </c>
    </row>
    <row r="2" spans="1:10" ht="29.25" customHeight="1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50</v>
      </c>
    </row>
    <row r="3" spans="1:10" x14ac:dyDescent="0.25">
      <c r="A3">
        <v>31256</v>
      </c>
      <c r="B3" t="s">
        <v>5</v>
      </c>
      <c r="C3" t="s">
        <v>6</v>
      </c>
      <c r="D3" t="s">
        <v>7</v>
      </c>
      <c r="E3" t="s">
        <v>8</v>
      </c>
      <c r="F3" s="3">
        <v>24107</v>
      </c>
      <c r="H3" s="5">
        <f>COUNT(A3:A20)</f>
        <v>18</v>
      </c>
      <c r="J3" t="s">
        <v>49</v>
      </c>
    </row>
    <row r="4" spans="1:10" x14ac:dyDescent="0.25">
      <c r="A4">
        <v>31264</v>
      </c>
      <c r="B4" t="s">
        <v>5</v>
      </c>
      <c r="C4" t="s">
        <v>9</v>
      </c>
      <c r="D4" t="s">
        <v>10</v>
      </c>
      <c r="E4" t="s">
        <v>11</v>
      </c>
      <c r="F4" s="3">
        <v>28960</v>
      </c>
    </row>
    <row r="5" spans="1:10" x14ac:dyDescent="0.25">
      <c r="A5">
        <v>31267</v>
      </c>
      <c r="B5" t="s">
        <v>12</v>
      </c>
      <c r="C5" t="s">
        <v>13</v>
      </c>
      <c r="D5" t="s">
        <v>14</v>
      </c>
      <c r="E5" t="s">
        <v>8</v>
      </c>
      <c r="F5" s="3">
        <v>20165</v>
      </c>
      <c r="H5" s="5">
        <f>COUNTA(A1:F20)</f>
        <v>117</v>
      </c>
      <c r="J5" t="s">
        <v>48</v>
      </c>
    </row>
    <row r="6" spans="1:10" x14ac:dyDescent="0.25">
      <c r="A6">
        <v>31267</v>
      </c>
      <c r="B6" t="s">
        <v>15</v>
      </c>
      <c r="C6" t="s">
        <v>16</v>
      </c>
      <c r="D6" t="s">
        <v>17</v>
      </c>
      <c r="E6" t="s">
        <v>18</v>
      </c>
      <c r="F6" s="3">
        <v>29047</v>
      </c>
    </row>
    <row r="7" spans="1:10" x14ac:dyDescent="0.25">
      <c r="A7">
        <v>31267</v>
      </c>
      <c r="B7" t="s">
        <v>15</v>
      </c>
      <c r="C7" t="s">
        <v>19</v>
      </c>
      <c r="D7" t="s">
        <v>20</v>
      </c>
      <c r="E7" t="s">
        <v>11</v>
      </c>
      <c r="F7" s="3">
        <v>22620</v>
      </c>
      <c r="H7" s="5" t="str">
        <f>VLOOKUP(A15,A2:F20,5)</f>
        <v>Finance</v>
      </c>
      <c r="J7" t="s">
        <v>53</v>
      </c>
    </row>
    <row r="8" spans="1:10" x14ac:dyDescent="0.25">
      <c r="A8">
        <v>31268</v>
      </c>
      <c r="B8" t="s">
        <v>5</v>
      </c>
      <c r="C8" t="s">
        <v>21</v>
      </c>
      <c r="D8" t="s">
        <v>22</v>
      </c>
      <c r="E8" t="s">
        <v>23</v>
      </c>
      <c r="F8" s="3">
        <v>30304</v>
      </c>
    </row>
    <row r="9" spans="1:10" x14ac:dyDescent="0.25">
      <c r="A9">
        <v>31589</v>
      </c>
      <c r="B9" t="s">
        <v>12</v>
      </c>
      <c r="C9" t="s">
        <v>24</v>
      </c>
      <c r="D9" t="s">
        <v>25</v>
      </c>
      <c r="E9" t="s">
        <v>11</v>
      </c>
      <c r="F9" s="3">
        <v>30488</v>
      </c>
      <c r="H9" s="5">
        <f>IF(F17&lt;F1,A17,"")</f>
        <v>34589</v>
      </c>
      <c r="J9" t="s">
        <v>55</v>
      </c>
    </row>
    <row r="10" spans="1:10" x14ac:dyDescent="0.25">
      <c r="A10">
        <v>31645</v>
      </c>
      <c r="B10" t="s">
        <v>12</v>
      </c>
      <c r="C10" t="s">
        <v>26</v>
      </c>
      <c r="D10" t="s">
        <v>27</v>
      </c>
      <c r="E10" t="s">
        <v>8</v>
      </c>
      <c r="F10" s="3">
        <v>28119</v>
      </c>
    </row>
    <row r="11" spans="1:10" x14ac:dyDescent="0.25">
      <c r="A11">
        <v>31658</v>
      </c>
      <c r="B11" t="s">
        <v>12</v>
      </c>
      <c r="C11" t="s">
        <v>28</v>
      </c>
      <c r="D11" t="s">
        <v>29</v>
      </c>
      <c r="E11" t="s">
        <v>18</v>
      </c>
      <c r="F11" s="3">
        <v>27301</v>
      </c>
      <c r="H11" s="5" t="str">
        <f>PROPER(A1)</f>
        <v>Hawleys Brewery</v>
      </c>
      <c r="J11" t="s">
        <v>52</v>
      </c>
    </row>
    <row r="12" spans="1:10" x14ac:dyDescent="0.25">
      <c r="A12">
        <v>31687</v>
      </c>
      <c r="B12" t="s">
        <v>5</v>
      </c>
      <c r="C12" t="s">
        <v>30</v>
      </c>
      <c r="D12" t="s">
        <v>31</v>
      </c>
      <c r="E12" t="s">
        <v>8</v>
      </c>
      <c r="F12" s="3">
        <v>14916</v>
      </c>
    </row>
    <row r="13" spans="1:10" x14ac:dyDescent="0.25">
      <c r="A13">
        <v>31687</v>
      </c>
      <c r="B13" t="s">
        <v>12</v>
      </c>
      <c r="C13" t="s">
        <v>32</v>
      </c>
      <c r="D13" t="s">
        <v>33</v>
      </c>
      <c r="E13" t="s">
        <v>23</v>
      </c>
      <c r="F13" s="3">
        <v>26001</v>
      </c>
    </row>
    <row r="14" spans="1:10" x14ac:dyDescent="0.25">
      <c r="A14">
        <v>31689</v>
      </c>
      <c r="B14" t="s">
        <v>12</v>
      </c>
      <c r="C14" t="s">
        <v>34</v>
      </c>
      <c r="D14" t="s">
        <v>35</v>
      </c>
      <c r="E14" t="s">
        <v>18</v>
      </c>
      <c r="F14" s="3">
        <v>23108</v>
      </c>
    </row>
    <row r="15" spans="1:10" x14ac:dyDescent="0.25">
      <c r="A15">
        <v>31854</v>
      </c>
      <c r="B15" t="s">
        <v>12</v>
      </c>
      <c r="C15" t="s">
        <v>36</v>
      </c>
      <c r="D15" t="s">
        <v>37</v>
      </c>
      <c r="E15" t="s">
        <v>23</v>
      </c>
      <c r="F15" s="3">
        <v>25721</v>
      </c>
    </row>
    <row r="16" spans="1:10" x14ac:dyDescent="0.25">
      <c r="A16">
        <v>32897</v>
      </c>
      <c r="B16" t="s">
        <v>12</v>
      </c>
      <c r="C16" t="s">
        <v>38</v>
      </c>
      <c r="D16" t="s">
        <v>39</v>
      </c>
      <c r="E16" t="s">
        <v>18</v>
      </c>
      <c r="F16" s="3">
        <v>23410</v>
      </c>
    </row>
    <row r="17" spans="1:6" x14ac:dyDescent="0.25">
      <c r="A17">
        <v>34589</v>
      </c>
      <c r="B17" t="s">
        <v>12</v>
      </c>
      <c r="C17" t="s">
        <v>40</v>
      </c>
      <c r="D17" t="s">
        <v>41</v>
      </c>
      <c r="E17" t="s">
        <v>11</v>
      </c>
      <c r="F17" s="3">
        <v>21215</v>
      </c>
    </row>
    <row r="18" spans="1:6" x14ac:dyDescent="0.25">
      <c r="A18">
        <v>34895</v>
      </c>
      <c r="B18" t="s">
        <v>5</v>
      </c>
      <c r="C18" t="s">
        <v>42</v>
      </c>
      <c r="D18" t="s">
        <v>43</v>
      </c>
      <c r="E18" t="s">
        <v>18</v>
      </c>
      <c r="F18" s="3">
        <v>23474</v>
      </c>
    </row>
    <row r="19" spans="1:6" x14ac:dyDescent="0.25">
      <c r="A19">
        <v>37896</v>
      </c>
      <c r="B19" t="s">
        <v>5</v>
      </c>
      <c r="C19" t="s">
        <v>44</v>
      </c>
      <c r="D19" t="s">
        <v>45</v>
      </c>
      <c r="E19" t="s">
        <v>8</v>
      </c>
      <c r="F19" s="3">
        <v>24755</v>
      </c>
    </row>
    <row r="20" spans="1:6" x14ac:dyDescent="0.25">
      <c r="A20">
        <v>38976</v>
      </c>
      <c r="B20" t="s">
        <v>5</v>
      </c>
      <c r="C20" t="s">
        <v>46</v>
      </c>
      <c r="D20" t="s">
        <v>47</v>
      </c>
      <c r="E20" t="s">
        <v>8</v>
      </c>
      <c r="F20" s="3">
        <v>31265</v>
      </c>
    </row>
  </sheetData>
  <mergeCells count="1">
    <mergeCell ref="D1:E1"/>
  </mergeCells>
  <phoneticPr fontId="0" type="noConversion"/>
  <pageMargins left="0.7" right="0.7" top="0.75" bottom="0.75" header="0.3" footer="0.3"/>
  <pageSetup paperSize="9" orientation="portrait" horizontalDpi="4294967295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RAINA</dc:creator>
  <cp:lastModifiedBy>raina</cp:lastModifiedBy>
  <dcterms:created xsi:type="dcterms:W3CDTF">2006-11-23T07:19:17Z</dcterms:created>
  <dcterms:modified xsi:type="dcterms:W3CDTF">2017-03-15T08:03:10Z</dcterms:modified>
</cp:coreProperties>
</file>